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Q7" i="1"/>
  <c r="Q6"/>
</calcChain>
</file>

<file path=xl/sharedStrings.xml><?xml version="1.0" encoding="utf-8"?>
<sst xmlns="http://schemas.openxmlformats.org/spreadsheetml/2006/main" count="461" uniqueCount="249">
  <si>
    <t>M2</t>
  </si>
  <si>
    <t>Beniers</t>
  </si>
  <si>
    <t>Anouk</t>
  </si>
  <si>
    <t>C2</t>
  </si>
  <si>
    <t>Stekene</t>
  </si>
  <si>
    <t>M1</t>
  </si>
  <si>
    <t>Van Hauwaert</t>
  </si>
  <si>
    <t>Julie</t>
  </si>
  <si>
    <t>Zandvoorde</t>
  </si>
  <si>
    <t>Evi</t>
  </si>
  <si>
    <t>C4</t>
  </si>
  <si>
    <t>Devos</t>
  </si>
  <si>
    <t>Sara</t>
  </si>
  <si>
    <t>Lauwe</t>
  </si>
  <si>
    <t>Myrzoyeva</t>
  </si>
  <si>
    <t>D4</t>
  </si>
  <si>
    <t>Gullegem</t>
  </si>
  <si>
    <t>Cuvelier</t>
  </si>
  <si>
    <t>Louise</t>
  </si>
  <si>
    <t>Ballings</t>
  </si>
  <si>
    <t>Lohren</t>
  </si>
  <si>
    <t>D6</t>
  </si>
  <si>
    <t>Centrum Hasselt</t>
  </si>
  <si>
    <t>Desmet</t>
  </si>
  <si>
    <t>Fleur</t>
  </si>
  <si>
    <t>Meulebeke</t>
  </si>
  <si>
    <t>NG</t>
  </si>
  <si>
    <t>PM2</t>
  </si>
  <si>
    <t>Kovtun</t>
  </si>
  <si>
    <t>Maria</t>
  </si>
  <si>
    <t>Lanaken</t>
  </si>
  <si>
    <t>Kseniya</t>
  </si>
  <si>
    <t>PM1</t>
  </si>
  <si>
    <t>Labaere</t>
  </si>
  <si>
    <t>Manoe</t>
  </si>
  <si>
    <t>Lembrechts</t>
  </si>
  <si>
    <t>Yenthe</t>
  </si>
  <si>
    <t>Maithe</t>
  </si>
  <si>
    <t>Geelse</t>
  </si>
  <si>
    <t>Lisabeth</t>
  </si>
  <si>
    <t>Chelsy</t>
  </si>
  <si>
    <t>Anciaux</t>
  </si>
  <si>
    <t>Soléane</t>
  </si>
  <si>
    <t>C0</t>
  </si>
  <si>
    <t>Vedrinamur</t>
  </si>
  <si>
    <t>Braidotti</t>
  </si>
  <si>
    <t>Norah</t>
  </si>
  <si>
    <t>D2</t>
  </si>
  <si>
    <t>Malonne</t>
  </si>
  <si>
    <t>Bureau</t>
  </si>
  <si>
    <t>Elea</t>
  </si>
  <si>
    <t>NC</t>
  </si>
  <si>
    <t>Luttre</t>
  </si>
  <si>
    <t>Calay</t>
  </si>
  <si>
    <t>Lucie</t>
  </si>
  <si>
    <t>Tenneville</t>
  </si>
  <si>
    <t>Ceulemans</t>
  </si>
  <si>
    <t>Clara</t>
  </si>
  <si>
    <t>Wanze</t>
  </si>
  <si>
    <t>Detienne</t>
  </si>
  <si>
    <t>Manon</t>
  </si>
  <si>
    <t>Duvivier</t>
  </si>
  <si>
    <t>Eloïse</t>
  </si>
  <si>
    <t>Giannini</t>
  </si>
  <si>
    <t>Eva</t>
  </si>
  <si>
    <t>Hannot</t>
  </si>
  <si>
    <t>Camillie</t>
  </si>
  <si>
    <t>D0</t>
  </si>
  <si>
    <t>Neufvilles</t>
  </si>
  <si>
    <t>Limal-Wavre</t>
  </si>
  <si>
    <t>BEN3</t>
  </si>
  <si>
    <t>Laffineur</t>
  </si>
  <si>
    <t>Lilly</t>
  </si>
  <si>
    <t>Lardinois</t>
  </si>
  <si>
    <t>Candice</t>
  </si>
  <si>
    <t>Massart</t>
  </si>
  <si>
    <t>Lilou</t>
  </si>
  <si>
    <t>Basecles</t>
  </si>
  <si>
    <t>Meurice</t>
  </si>
  <si>
    <t>Romane</t>
  </si>
  <si>
    <t>Bettincourt</t>
  </si>
  <si>
    <t>Naessens</t>
  </si>
  <si>
    <t>Alicia</t>
  </si>
  <si>
    <t>Braine 'l Alleud</t>
  </si>
  <si>
    <t>Renkens</t>
  </si>
  <si>
    <t>Fanny</t>
  </si>
  <si>
    <t>Montzen</t>
  </si>
  <si>
    <t>Romain</t>
  </si>
  <si>
    <t>Anais</t>
  </si>
  <si>
    <t>Namur-St Georges</t>
  </si>
  <si>
    <t>Schmit</t>
  </si>
  <si>
    <t>Cacilie</t>
  </si>
  <si>
    <t>Jamoigne</t>
  </si>
  <si>
    <t>Vandendriesche</t>
  </si>
  <si>
    <t>Shania</t>
  </si>
  <si>
    <t>J1</t>
  </si>
  <si>
    <t>Jolien</t>
  </si>
  <si>
    <t>K1</t>
  </si>
  <si>
    <t>Bouwens</t>
  </si>
  <si>
    <t>Liya</t>
  </si>
  <si>
    <t>J2</t>
  </si>
  <si>
    <t>Isabel</t>
  </si>
  <si>
    <t>B6</t>
  </si>
  <si>
    <t>Berlaar</t>
  </si>
  <si>
    <t>Laenen</t>
  </si>
  <si>
    <t>Fran</t>
  </si>
  <si>
    <t>Zoersel</t>
  </si>
  <si>
    <t>J3</t>
  </si>
  <si>
    <t>B4</t>
  </si>
  <si>
    <t>Meerdaal</t>
  </si>
  <si>
    <t>K2</t>
  </si>
  <si>
    <t>Van Meerbeek</t>
  </si>
  <si>
    <t>Sofie</t>
  </si>
  <si>
    <t>Buekers</t>
  </si>
  <si>
    <t>Britt</t>
  </si>
  <si>
    <t>Schulen</t>
  </si>
  <si>
    <t>Bernard</t>
  </si>
  <si>
    <t>Jana</t>
  </si>
  <si>
    <t>Dinez</t>
  </si>
  <si>
    <t>Bossut</t>
  </si>
  <si>
    <t>Elodie</t>
  </si>
  <si>
    <t>Set Jet Fleur Bleue</t>
  </si>
  <si>
    <t>Clément</t>
  </si>
  <si>
    <t>Perrine</t>
  </si>
  <si>
    <t>Minerois</t>
  </si>
  <si>
    <t>Dahy</t>
  </si>
  <si>
    <t>Maelys</t>
  </si>
  <si>
    <t>B0</t>
  </si>
  <si>
    <t>De Vos</t>
  </si>
  <si>
    <t>Lindsay</t>
  </si>
  <si>
    <t>B2</t>
  </si>
  <si>
    <t>Le Logis</t>
  </si>
  <si>
    <t>Estelle</t>
  </si>
  <si>
    <t>Frango</t>
  </si>
  <si>
    <t>Jennifer</t>
  </si>
  <si>
    <t>Grard</t>
  </si>
  <si>
    <t>Laurie</t>
  </si>
  <si>
    <t>Chatelet</t>
  </si>
  <si>
    <t>A12</t>
  </si>
  <si>
    <t>Hubaille</t>
  </si>
  <si>
    <t>Célia</t>
  </si>
  <si>
    <t>Joiris</t>
  </si>
  <si>
    <t>Maelle</t>
  </si>
  <si>
    <t>Tiege</t>
  </si>
  <si>
    <t>Koszulap</t>
  </si>
  <si>
    <t>Natacha</t>
  </si>
  <si>
    <t>Mercier</t>
  </si>
  <si>
    <t>Chloe</t>
  </si>
  <si>
    <t>Messina</t>
  </si>
  <si>
    <t>Cassandra</t>
  </si>
  <si>
    <t>Renuart</t>
  </si>
  <si>
    <t>Marion</t>
  </si>
  <si>
    <t>Sion</t>
  </si>
  <si>
    <t>Lola</t>
  </si>
  <si>
    <t>Sow</t>
  </si>
  <si>
    <t>Awa</t>
  </si>
  <si>
    <t>Charlotte</t>
  </si>
  <si>
    <t>Vanduyfhuys</t>
  </si>
  <si>
    <t>Royal Charleroi</t>
  </si>
  <si>
    <t>Nationaal Jeugdcriterium - Criterium National</t>
  </si>
  <si>
    <t>Afdeling - Division 1</t>
  </si>
  <si>
    <t>Afdeling - Division 2B</t>
  </si>
  <si>
    <t>Afdeling-Division 3A</t>
  </si>
  <si>
    <t>Afdeling-Division 3B</t>
  </si>
  <si>
    <t>Afdeling - Division 4 (Min1)</t>
  </si>
  <si>
    <t>Afdeling - Division 5(Min 2)</t>
  </si>
  <si>
    <t>Afdeling - Division 6 (PM1)</t>
  </si>
  <si>
    <t>Afdeling - Division 7 (PM2)</t>
  </si>
  <si>
    <t>A07</t>
  </si>
  <si>
    <t>Individuel</t>
  </si>
  <si>
    <t>Pal. Des 3 Valées</t>
  </si>
  <si>
    <t>Beimans</t>
  </si>
  <si>
    <t>Wielsbeke-Leieland</t>
  </si>
  <si>
    <t>Debecker</t>
  </si>
  <si>
    <t>Xiang</t>
  </si>
  <si>
    <t>Le logis</t>
  </si>
  <si>
    <t>Don Bosco T</t>
  </si>
  <si>
    <t>Janes</t>
  </si>
  <si>
    <t>Oriane</t>
  </si>
  <si>
    <t>Leroy</t>
  </si>
  <si>
    <t>Roasalie</t>
  </si>
  <si>
    <t>Perwez</t>
  </si>
  <si>
    <t>Hazee</t>
  </si>
  <si>
    <t>Rachelle</t>
  </si>
  <si>
    <t>Sanna</t>
  </si>
  <si>
    <t>Ilena</t>
  </si>
  <si>
    <t>Dupont</t>
  </si>
  <si>
    <t>Celia</t>
  </si>
  <si>
    <t>Delhez</t>
  </si>
  <si>
    <t>Leslie</t>
  </si>
  <si>
    <t>Vervia</t>
  </si>
  <si>
    <t>Vandecasteele</t>
  </si>
  <si>
    <t>Lotte</t>
  </si>
  <si>
    <t>Potier</t>
  </si>
  <si>
    <t>Gwenola</t>
  </si>
  <si>
    <t>Van de Velde</t>
  </si>
  <si>
    <t>Emma</t>
  </si>
  <si>
    <t>Hamme</t>
  </si>
  <si>
    <t>Jacobs</t>
  </si>
  <si>
    <t>Carlijn</t>
  </si>
  <si>
    <t>Merksplas</t>
  </si>
  <si>
    <t>Warrand</t>
  </si>
  <si>
    <t>Leyssens</t>
  </si>
  <si>
    <t>Maelyne</t>
  </si>
  <si>
    <t>Van Vlierberghe</t>
  </si>
  <si>
    <t>Helena</t>
  </si>
  <si>
    <t>Kruibeke</t>
  </si>
  <si>
    <t>BEN1</t>
  </si>
  <si>
    <t>Verleye</t>
  </si>
  <si>
    <t>Cato</t>
  </si>
  <si>
    <t>BEN2</t>
  </si>
  <si>
    <t>Delmotte</t>
  </si>
  <si>
    <t>Camille</t>
  </si>
  <si>
    <t>Phase - Fase 1  Meisjes - Filles</t>
  </si>
  <si>
    <t>Vilette</t>
  </si>
  <si>
    <t>6.0</t>
  </si>
  <si>
    <t>FF</t>
  </si>
  <si>
    <t>3.3</t>
  </si>
  <si>
    <t>4.2</t>
  </si>
  <si>
    <t>1.5</t>
  </si>
  <si>
    <t>5.3</t>
  </si>
  <si>
    <t>5.5</t>
  </si>
  <si>
    <t>3.5</t>
  </si>
  <si>
    <t>6.1</t>
  </si>
  <si>
    <t>5.2</t>
  </si>
  <si>
    <t>3.4</t>
  </si>
  <si>
    <t>0.7</t>
  </si>
  <si>
    <t>1.6</t>
  </si>
  <si>
    <t>70/62</t>
  </si>
  <si>
    <t>69/73</t>
  </si>
  <si>
    <t>67/71</t>
  </si>
  <si>
    <t>5;2</t>
  </si>
  <si>
    <t>4;3</t>
  </si>
  <si>
    <t>3;4</t>
  </si>
  <si>
    <t>2;5</t>
  </si>
  <si>
    <t>7;0</t>
  </si>
  <si>
    <t>1;6</t>
  </si>
  <si>
    <t>0;7</t>
  </si>
  <si>
    <t>4.3</t>
  </si>
  <si>
    <t>4.4</t>
  </si>
  <si>
    <t>7.0</t>
  </si>
  <si>
    <t>2.5</t>
  </si>
  <si>
    <t>5.1</t>
  </si>
  <si>
    <t>2.4</t>
  </si>
  <si>
    <t>0.6</t>
  </si>
  <si>
    <t>2.0</t>
  </si>
  <si>
    <t>1.1</t>
  </si>
  <si>
    <t>0.2</t>
  </si>
  <si>
    <t>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</si>
</sst>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0" fillId="3" borderId="0" xfId="0" applyFill="1"/>
    <xf numFmtId="14" fontId="0" fillId="0" borderId="0" xfId="0" applyNumberFormat="1"/>
    <xf numFmtId="0" fontId="0" fillId="2" borderId="0" xfId="0" applyFill="1"/>
    <xf numFmtId="0" fontId="0" fillId="3" borderId="0" xfId="0" applyFont="1" applyFill="1"/>
    <xf numFmtId="0" fontId="2" fillId="0" borderId="0" xfId="0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"/>
  <sheetViews>
    <sheetView tabSelected="1" workbookViewId="0">
      <selection activeCell="W10" sqref="W10"/>
    </sheetView>
  </sheetViews>
  <sheetFormatPr defaultRowHeight="15"/>
  <cols>
    <col min="1" max="1" width="4.140625" customWidth="1"/>
    <col min="2" max="2" width="3.42578125" customWidth="1"/>
    <col min="3" max="3" width="11.28515625" customWidth="1"/>
    <col min="4" max="4" width="10" customWidth="1"/>
    <col min="5" max="5" width="4.28515625" customWidth="1"/>
    <col min="6" max="6" width="11.28515625" customWidth="1"/>
    <col min="7" max="7" width="4.85546875" customWidth="1"/>
    <col min="8" max="8" width="4" customWidth="1"/>
    <col min="9" max="9" width="3.42578125" customWidth="1"/>
    <col min="10" max="10" width="4.140625" customWidth="1"/>
    <col min="11" max="11" width="12.5703125" customWidth="1"/>
    <col min="13" max="13" width="4.28515625" customWidth="1"/>
    <col min="14" max="14" width="10.5703125" customWidth="1"/>
    <col min="15" max="15" width="4" customWidth="1"/>
    <col min="16" max="16" width="5.7109375" customWidth="1"/>
    <col min="17" max="17" width="6.5703125" customWidth="1"/>
    <col min="19" max="19" width="5" customWidth="1"/>
    <col min="24" max="24" width="5.28515625" customWidth="1"/>
  </cols>
  <sheetData>
    <row r="1" spans="1:20">
      <c r="A1" t="s">
        <v>159</v>
      </c>
      <c r="I1" t="s">
        <v>213</v>
      </c>
      <c r="N1" s="5">
        <v>43044</v>
      </c>
    </row>
    <row r="3" spans="1:20">
      <c r="A3" t="s">
        <v>160</v>
      </c>
    </row>
    <row r="4" spans="1:20">
      <c r="A4">
        <v>1</v>
      </c>
      <c r="B4" s="3" t="s">
        <v>107</v>
      </c>
      <c r="C4" s="1" t="s">
        <v>144</v>
      </c>
      <c r="D4" s="1" t="s">
        <v>145</v>
      </c>
      <c r="E4" s="1" t="s">
        <v>168</v>
      </c>
      <c r="F4" s="1" t="s">
        <v>169</v>
      </c>
      <c r="G4" s="1" t="s">
        <v>215</v>
      </c>
      <c r="I4">
        <v>1</v>
      </c>
      <c r="J4" s="1" t="s">
        <v>0</v>
      </c>
      <c r="K4" s="1" t="s">
        <v>41</v>
      </c>
      <c r="L4" s="1" t="s">
        <v>42</v>
      </c>
      <c r="M4" s="1" t="s">
        <v>108</v>
      </c>
      <c r="N4" s="1" t="s">
        <v>44</v>
      </c>
      <c r="O4" s="1" t="s">
        <v>223</v>
      </c>
    </row>
    <row r="5" spans="1:20">
      <c r="A5">
        <v>2</v>
      </c>
      <c r="B5" s="3" t="s">
        <v>100</v>
      </c>
      <c r="C5" s="1" t="s">
        <v>116</v>
      </c>
      <c r="D5" s="1" t="s">
        <v>117</v>
      </c>
      <c r="E5" s="1" t="s">
        <v>138</v>
      </c>
      <c r="F5" s="1" t="s">
        <v>118</v>
      </c>
      <c r="G5" s="1" t="s">
        <v>218</v>
      </c>
      <c r="I5">
        <v>2</v>
      </c>
      <c r="J5" s="9" t="s">
        <v>95</v>
      </c>
      <c r="K5" s="8" t="s">
        <v>135</v>
      </c>
      <c r="L5" s="8" t="s">
        <v>136</v>
      </c>
      <c r="M5" s="9" t="s">
        <v>108</v>
      </c>
      <c r="N5" s="8" t="s">
        <v>137</v>
      </c>
      <c r="O5" s="9" t="s">
        <v>224</v>
      </c>
      <c r="P5" s="1" t="s">
        <v>228</v>
      </c>
    </row>
    <row r="6" spans="1:20">
      <c r="A6">
        <v>3</v>
      </c>
      <c r="B6" s="3" t="s">
        <v>110</v>
      </c>
      <c r="C6" s="1" t="s">
        <v>61</v>
      </c>
      <c r="D6" s="1" t="s">
        <v>132</v>
      </c>
      <c r="E6" s="1" t="s">
        <v>127</v>
      </c>
      <c r="F6" s="1" t="s">
        <v>48</v>
      </c>
      <c r="G6" s="1" t="s">
        <v>217</v>
      </c>
      <c r="H6" s="1" t="s">
        <v>220</v>
      </c>
      <c r="I6">
        <v>3</v>
      </c>
      <c r="J6" s="3" t="s">
        <v>100</v>
      </c>
      <c r="K6" s="1" t="s">
        <v>11</v>
      </c>
      <c r="L6" s="1" t="s">
        <v>101</v>
      </c>
      <c r="M6" s="1" t="s">
        <v>102</v>
      </c>
      <c r="N6" s="1" t="s">
        <v>103</v>
      </c>
      <c r="O6" s="1" t="s">
        <v>224</v>
      </c>
      <c r="P6" s="1" t="s">
        <v>229</v>
      </c>
      <c r="Q6">
        <f>SUM(69/73)</f>
        <v>0.9452054794520548</v>
      </c>
    </row>
    <row r="7" spans="1:20">
      <c r="A7">
        <v>4</v>
      </c>
      <c r="B7" s="1" t="s">
        <v>0</v>
      </c>
      <c r="C7" s="1" t="s">
        <v>6</v>
      </c>
      <c r="D7" s="1" t="s">
        <v>7</v>
      </c>
      <c r="E7" s="1" t="s">
        <v>108</v>
      </c>
      <c r="F7" s="1" t="s">
        <v>8</v>
      </c>
      <c r="G7" s="1" t="s">
        <v>217</v>
      </c>
      <c r="H7" s="1" t="s">
        <v>221</v>
      </c>
      <c r="I7">
        <v>4</v>
      </c>
      <c r="J7" s="1" t="s">
        <v>0</v>
      </c>
      <c r="K7" s="1" t="s">
        <v>73</v>
      </c>
      <c r="L7" s="1" t="s">
        <v>74</v>
      </c>
      <c r="M7" s="1" t="s">
        <v>43</v>
      </c>
      <c r="N7" s="1" t="s">
        <v>48</v>
      </c>
      <c r="O7" s="1" t="s">
        <v>224</v>
      </c>
      <c r="P7" s="1" t="s">
        <v>230</v>
      </c>
      <c r="Q7">
        <f>SUM(67/71)</f>
        <v>0.94366197183098588</v>
      </c>
    </row>
    <row r="8" spans="1:20">
      <c r="A8">
        <v>5</v>
      </c>
      <c r="B8" s="3" t="s">
        <v>107</v>
      </c>
      <c r="C8" t="s">
        <v>128</v>
      </c>
      <c r="D8" t="s">
        <v>129</v>
      </c>
      <c r="E8" s="4" t="s">
        <v>130</v>
      </c>
      <c r="F8" s="1" t="s">
        <v>170</v>
      </c>
      <c r="G8" s="4" t="s">
        <v>217</v>
      </c>
      <c r="H8" t="s">
        <v>222</v>
      </c>
      <c r="I8">
        <v>5</v>
      </c>
      <c r="J8" s="3" t="s">
        <v>100</v>
      </c>
      <c r="K8" s="1" t="s">
        <v>1</v>
      </c>
      <c r="L8" s="1" t="s">
        <v>96</v>
      </c>
      <c r="M8" s="1" t="s">
        <v>102</v>
      </c>
      <c r="N8" s="1" t="s">
        <v>4</v>
      </c>
      <c r="O8" s="2" t="s">
        <v>225</v>
      </c>
    </row>
    <row r="9" spans="1:20">
      <c r="A9">
        <v>6</v>
      </c>
      <c r="B9" s="3" t="s">
        <v>110</v>
      </c>
      <c r="C9" s="1" t="s">
        <v>150</v>
      </c>
      <c r="D9" s="1" t="s">
        <v>151</v>
      </c>
      <c r="E9" s="2" t="s">
        <v>130</v>
      </c>
      <c r="F9" s="1" t="s">
        <v>68</v>
      </c>
      <c r="G9" s="2" t="s">
        <v>219</v>
      </c>
      <c r="I9">
        <v>6</v>
      </c>
      <c r="J9" s="3" t="s">
        <v>100</v>
      </c>
      <c r="K9" s="1" t="s">
        <v>141</v>
      </c>
      <c r="L9" s="1" t="s">
        <v>142</v>
      </c>
      <c r="M9" s="3" t="s">
        <v>108</v>
      </c>
      <c r="N9" s="1" t="s">
        <v>143</v>
      </c>
      <c r="O9" s="3" t="s">
        <v>225</v>
      </c>
    </row>
    <row r="10" spans="1:20">
      <c r="A10">
        <v>7</v>
      </c>
      <c r="B10" s="3" t="s">
        <v>100</v>
      </c>
      <c r="C10" s="1" t="s">
        <v>152</v>
      </c>
      <c r="D10" s="1" t="s">
        <v>153</v>
      </c>
      <c r="E10" s="1" t="s">
        <v>130</v>
      </c>
      <c r="F10" s="1" t="s">
        <v>92</v>
      </c>
      <c r="G10" s="1" t="s">
        <v>219</v>
      </c>
      <c r="I10">
        <v>7</v>
      </c>
      <c r="J10" s="3" t="s">
        <v>110</v>
      </c>
      <c r="K10" s="1" t="s">
        <v>139</v>
      </c>
      <c r="L10" s="1" t="s">
        <v>140</v>
      </c>
      <c r="M10" s="3" t="s">
        <v>3</v>
      </c>
      <c r="N10" s="1" t="s">
        <v>118</v>
      </c>
      <c r="O10" s="3" t="s">
        <v>227</v>
      </c>
    </row>
    <row r="11" spans="1:20">
      <c r="A11">
        <v>8</v>
      </c>
      <c r="B11" s="3" t="s">
        <v>95</v>
      </c>
      <c r="C11" s="1" t="s">
        <v>125</v>
      </c>
      <c r="D11" s="1" t="s">
        <v>126</v>
      </c>
      <c r="E11" s="1" t="s">
        <v>127</v>
      </c>
      <c r="F11" s="1" t="s">
        <v>214</v>
      </c>
      <c r="G11" s="1" t="s">
        <v>216</v>
      </c>
      <c r="I11">
        <v>8</v>
      </c>
      <c r="J11" s="3" t="s">
        <v>95</v>
      </c>
      <c r="K11" s="1" t="s">
        <v>157</v>
      </c>
      <c r="L11" s="1" t="s">
        <v>156</v>
      </c>
      <c r="M11" s="2" t="s">
        <v>43</v>
      </c>
      <c r="N11" s="1" t="s">
        <v>158</v>
      </c>
      <c r="O11" s="2" t="s">
        <v>226</v>
      </c>
      <c r="T11" t="s">
        <v>248</v>
      </c>
    </row>
    <row r="13" spans="1:20">
      <c r="A13" t="s">
        <v>161</v>
      </c>
      <c r="F13" s="1"/>
      <c r="I13" t="s">
        <v>162</v>
      </c>
      <c r="N13" s="1"/>
    </row>
    <row r="14" spans="1:20">
      <c r="A14">
        <v>1</v>
      </c>
      <c r="B14" s="3" t="s">
        <v>110</v>
      </c>
      <c r="C14" s="1" t="s">
        <v>154</v>
      </c>
      <c r="D14" s="1" t="s">
        <v>155</v>
      </c>
      <c r="E14" s="2" t="s">
        <v>108</v>
      </c>
      <c r="F14" s="1" t="s">
        <v>118</v>
      </c>
      <c r="G14" s="2" t="s">
        <v>231</v>
      </c>
      <c r="I14">
        <v>1</v>
      </c>
      <c r="J14" s="3" t="s">
        <v>100</v>
      </c>
      <c r="K14" s="1" t="s">
        <v>122</v>
      </c>
      <c r="L14" s="1" t="s">
        <v>123</v>
      </c>
      <c r="M14" s="1" t="s">
        <v>108</v>
      </c>
      <c r="N14" s="1" t="s">
        <v>124</v>
      </c>
      <c r="O14" s="1" t="s">
        <v>235</v>
      </c>
    </row>
    <row r="15" spans="1:20">
      <c r="A15">
        <v>2</v>
      </c>
      <c r="B15" s="3" t="s">
        <v>95</v>
      </c>
      <c r="C15" s="1" t="s">
        <v>148</v>
      </c>
      <c r="D15" s="1" t="s">
        <v>149</v>
      </c>
      <c r="E15" s="1" t="s">
        <v>108</v>
      </c>
      <c r="F15" s="1" t="s">
        <v>214</v>
      </c>
      <c r="G15" s="1" t="s">
        <v>231</v>
      </c>
      <c r="I15">
        <v>2</v>
      </c>
      <c r="J15" s="3" t="s">
        <v>97</v>
      </c>
      <c r="K15" s="3" t="s">
        <v>193</v>
      </c>
      <c r="L15" s="3" t="s">
        <v>194</v>
      </c>
      <c r="M15" s="3" t="s">
        <v>67</v>
      </c>
      <c r="N15" s="3" t="s">
        <v>77</v>
      </c>
      <c r="O15" s="3" t="s">
        <v>231</v>
      </c>
      <c r="P15" s="3" t="s">
        <v>238</v>
      </c>
    </row>
    <row r="16" spans="1:20">
      <c r="A16">
        <v>3</v>
      </c>
      <c r="B16" s="3" t="s">
        <v>95</v>
      </c>
      <c r="C16" s="1" t="s">
        <v>111</v>
      </c>
      <c r="D16" s="1" t="s">
        <v>112</v>
      </c>
      <c r="E16" s="2" t="s">
        <v>102</v>
      </c>
      <c r="F16" s="1" t="s">
        <v>109</v>
      </c>
      <c r="G16" s="2" t="s">
        <v>232</v>
      </c>
      <c r="I16">
        <v>3</v>
      </c>
      <c r="J16" s="3" t="s">
        <v>95</v>
      </c>
      <c r="K16" s="1" t="s">
        <v>146</v>
      </c>
      <c r="L16" s="1" t="s">
        <v>147</v>
      </c>
      <c r="M16" s="2" t="s">
        <v>43</v>
      </c>
      <c r="N16" s="1" t="s">
        <v>68</v>
      </c>
      <c r="O16" s="2" t="s">
        <v>231</v>
      </c>
      <c r="P16" s="1" t="s">
        <v>239</v>
      </c>
    </row>
    <row r="17" spans="1:16">
      <c r="A17">
        <v>4</v>
      </c>
      <c r="B17" s="1" t="s">
        <v>0</v>
      </c>
      <c r="C17" s="1" t="s">
        <v>11</v>
      </c>
      <c r="D17" s="1" t="s">
        <v>12</v>
      </c>
      <c r="E17" s="1" t="s">
        <v>102</v>
      </c>
      <c r="F17" s="1" t="s">
        <v>13</v>
      </c>
      <c r="G17" s="1" t="s">
        <v>232</v>
      </c>
      <c r="I17">
        <v>4</v>
      </c>
      <c r="J17" s="1" t="s">
        <v>5</v>
      </c>
      <c r="K17" s="1" t="s">
        <v>61</v>
      </c>
      <c r="L17" s="1" t="s">
        <v>62</v>
      </c>
      <c r="M17" s="1" t="s">
        <v>43</v>
      </c>
      <c r="N17" s="1" t="s">
        <v>48</v>
      </c>
      <c r="O17" s="1" t="s">
        <v>231</v>
      </c>
      <c r="P17" s="1" t="s">
        <v>225</v>
      </c>
    </row>
    <row r="18" spans="1:16">
      <c r="A18">
        <v>5</v>
      </c>
      <c r="B18" s="3" t="s">
        <v>95</v>
      </c>
      <c r="C18" s="1" t="s">
        <v>113</v>
      </c>
      <c r="D18" s="1" t="s">
        <v>114</v>
      </c>
      <c r="E18" s="1" t="s">
        <v>102</v>
      </c>
      <c r="F18" s="1" t="s">
        <v>115</v>
      </c>
      <c r="G18" s="1" t="s">
        <v>233</v>
      </c>
      <c r="I18">
        <v>5</v>
      </c>
      <c r="J18" s="1" t="s">
        <v>97</v>
      </c>
      <c r="K18" s="1" t="s">
        <v>1</v>
      </c>
      <c r="L18" s="1" t="s">
        <v>2</v>
      </c>
      <c r="M18" s="1" t="s">
        <v>10</v>
      </c>
      <c r="N18" s="1" t="s">
        <v>4</v>
      </c>
      <c r="O18" s="3" t="s">
        <v>233</v>
      </c>
    </row>
    <row r="19" spans="1:16">
      <c r="A19">
        <v>6</v>
      </c>
      <c r="B19" s="3" t="s">
        <v>95</v>
      </c>
      <c r="C19" s="1" t="s">
        <v>133</v>
      </c>
      <c r="D19" s="1" t="s">
        <v>134</v>
      </c>
      <c r="E19" s="2" t="s">
        <v>43</v>
      </c>
      <c r="F19" s="1" t="s">
        <v>131</v>
      </c>
      <c r="G19" s="2" t="s">
        <v>233</v>
      </c>
      <c r="I19">
        <v>6</v>
      </c>
      <c r="J19" s="1" t="s">
        <v>5</v>
      </c>
      <c r="K19" s="1" t="s">
        <v>171</v>
      </c>
      <c r="L19" s="1" t="s">
        <v>37</v>
      </c>
      <c r="M19" s="2" t="s">
        <v>47</v>
      </c>
      <c r="N19" s="1" t="s">
        <v>38</v>
      </c>
      <c r="O19" s="2" t="s">
        <v>234</v>
      </c>
    </row>
    <row r="20" spans="1:16">
      <c r="A20">
        <v>7</v>
      </c>
      <c r="B20" s="1" t="s">
        <v>0</v>
      </c>
      <c r="C20" s="3" t="s">
        <v>59</v>
      </c>
      <c r="D20" s="3" t="s">
        <v>60</v>
      </c>
      <c r="E20" s="3" t="s">
        <v>3</v>
      </c>
      <c r="F20" s="3" t="s">
        <v>44</v>
      </c>
      <c r="G20" s="3" t="s">
        <v>234</v>
      </c>
      <c r="I20">
        <v>7</v>
      </c>
      <c r="J20" s="1" t="s">
        <v>5</v>
      </c>
      <c r="K20" s="3" t="s">
        <v>182</v>
      </c>
      <c r="L20" s="3" t="s">
        <v>153</v>
      </c>
      <c r="M20" s="3" t="s">
        <v>15</v>
      </c>
      <c r="N20" s="3" t="s">
        <v>118</v>
      </c>
      <c r="O20" s="3" t="s">
        <v>236</v>
      </c>
    </row>
    <row r="21" spans="1:16">
      <c r="A21">
        <v>8</v>
      </c>
      <c r="B21" s="3" t="s">
        <v>100</v>
      </c>
      <c r="C21" s="1" t="s">
        <v>104</v>
      </c>
      <c r="D21" s="1" t="s">
        <v>105</v>
      </c>
      <c r="E21" s="1" t="s">
        <v>102</v>
      </c>
      <c r="F21" s="1" t="s">
        <v>106</v>
      </c>
      <c r="G21" s="1" t="s">
        <v>234</v>
      </c>
      <c r="I21">
        <v>8</v>
      </c>
      <c r="J21" s="1" t="s">
        <v>0</v>
      </c>
      <c r="K21" s="1" t="s">
        <v>53</v>
      </c>
      <c r="L21" s="1" t="s">
        <v>54</v>
      </c>
      <c r="M21" s="1" t="s">
        <v>67</v>
      </c>
      <c r="N21" s="1" t="s">
        <v>55</v>
      </c>
      <c r="O21" s="2" t="s">
        <v>237</v>
      </c>
    </row>
    <row r="23" spans="1:16">
      <c r="A23" t="s">
        <v>163</v>
      </c>
      <c r="F23" s="1"/>
    </row>
    <row r="24" spans="1:16">
      <c r="A24">
        <v>1</v>
      </c>
      <c r="B24" s="3" t="s">
        <v>110</v>
      </c>
      <c r="C24" s="1" t="s">
        <v>98</v>
      </c>
      <c r="D24" s="1" t="s">
        <v>99</v>
      </c>
      <c r="E24" s="1" t="s">
        <v>102</v>
      </c>
      <c r="F24" s="1" t="s">
        <v>8</v>
      </c>
      <c r="G24" s="2" t="s">
        <v>240</v>
      </c>
    </row>
    <row r="25" spans="1:16">
      <c r="A25">
        <v>2</v>
      </c>
      <c r="B25" s="3" t="s">
        <v>110</v>
      </c>
      <c r="C25" s="1" t="s">
        <v>119</v>
      </c>
      <c r="D25" s="1" t="s">
        <v>120</v>
      </c>
      <c r="E25" s="1" t="s">
        <v>108</v>
      </c>
      <c r="F25" s="1" t="s">
        <v>121</v>
      </c>
      <c r="G25" s="1" t="s">
        <v>223</v>
      </c>
    </row>
    <row r="26" spans="1:16">
      <c r="A26">
        <v>3</v>
      </c>
      <c r="B26" s="1" t="s">
        <v>5</v>
      </c>
      <c r="C26" s="3" t="s">
        <v>45</v>
      </c>
      <c r="D26" s="3" t="s">
        <v>46</v>
      </c>
      <c r="E26" s="3" t="s">
        <v>10</v>
      </c>
      <c r="F26" s="3" t="s">
        <v>48</v>
      </c>
      <c r="G26" s="3" t="s">
        <v>224</v>
      </c>
    </row>
    <row r="27" spans="1:16">
      <c r="A27">
        <v>4</v>
      </c>
      <c r="B27" s="1" t="s">
        <v>0</v>
      </c>
      <c r="C27" s="3" t="s">
        <v>65</v>
      </c>
      <c r="D27" s="3" t="s">
        <v>66</v>
      </c>
      <c r="E27" s="3" t="s">
        <v>10</v>
      </c>
      <c r="F27" s="3" t="s">
        <v>68</v>
      </c>
      <c r="G27" s="3" t="s">
        <v>225</v>
      </c>
    </row>
    <row r="28" spans="1:16">
      <c r="A28">
        <v>5</v>
      </c>
      <c r="B28" s="1" t="s">
        <v>5</v>
      </c>
      <c r="C28" s="1" t="s">
        <v>28</v>
      </c>
      <c r="D28" s="1" t="s">
        <v>29</v>
      </c>
      <c r="E28" s="1" t="s">
        <v>67</v>
      </c>
      <c r="F28" s="1" t="s">
        <v>30</v>
      </c>
      <c r="G28" s="1" t="s">
        <v>225</v>
      </c>
    </row>
    <row r="29" spans="1:16">
      <c r="A29">
        <v>6</v>
      </c>
      <c r="B29" s="1" t="s">
        <v>27</v>
      </c>
      <c r="C29" s="1" t="s">
        <v>75</v>
      </c>
      <c r="D29" s="1" t="s">
        <v>76</v>
      </c>
      <c r="E29" s="1" t="s">
        <v>47</v>
      </c>
      <c r="F29" s="1" t="s">
        <v>77</v>
      </c>
      <c r="G29" s="1" t="s">
        <v>241</v>
      </c>
    </row>
    <row r="30" spans="1:16">
      <c r="A30">
        <v>7</v>
      </c>
      <c r="B30" s="1" t="s">
        <v>5</v>
      </c>
      <c r="C30" s="1" t="s">
        <v>14</v>
      </c>
      <c r="D30" s="1" t="s">
        <v>31</v>
      </c>
      <c r="E30" s="1" t="s">
        <v>47</v>
      </c>
      <c r="F30" s="1" t="s">
        <v>172</v>
      </c>
      <c r="G30" s="1" t="s">
        <v>227</v>
      </c>
    </row>
    <row r="31" spans="1:16">
      <c r="A31">
        <v>8</v>
      </c>
      <c r="B31" s="1" t="s">
        <v>0</v>
      </c>
      <c r="C31" s="1" t="s">
        <v>90</v>
      </c>
      <c r="D31" s="1" t="s">
        <v>91</v>
      </c>
      <c r="E31" s="2" t="s">
        <v>67</v>
      </c>
      <c r="F31" s="1" t="s">
        <v>92</v>
      </c>
      <c r="G31" s="2" t="s">
        <v>227</v>
      </c>
    </row>
    <row r="34" spans="1:15">
      <c r="A34" t="s">
        <v>164</v>
      </c>
      <c r="I34" t="s">
        <v>165</v>
      </c>
    </row>
    <row r="35" spans="1:15">
      <c r="A35">
        <v>1</v>
      </c>
      <c r="B35" s="1" t="s">
        <v>0</v>
      </c>
      <c r="C35" s="1" t="s">
        <v>17</v>
      </c>
      <c r="D35" s="1" t="s">
        <v>18</v>
      </c>
      <c r="E35" s="2" t="s">
        <v>47</v>
      </c>
      <c r="F35" s="1" t="s">
        <v>16</v>
      </c>
      <c r="G35" s="2" t="s">
        <v>223</v>
      </c>
      <c r="I35">
        <v>1</v>
      </c>
      <c r="J35" s="1" t="s">
        <v>0</v>
      </c>
      <c r="K35" s="1" t="s">
        <v>23</v>
      </c>
      <c r="L35" s="1" t="s">
        <v>24</v>
      </c>
      <c r="M35" s="2" t="s">
        <v>67</v>
      </c>
      <c r="N35" s="1" t="s">
        <v>25</v>
      </c>
      <c r="O35" s="2" t="s">
        <v>215</v>
      </c>
    </row>
    <row r="36" spans="1:15">
      <c r="A36">
        <v>2</v>
      </c>
      <c r="B36" s="1" t="s">
        <v>27</v>
      </c>
      <c r="C36" s="3" t="s">
        <v>177</v>
      </c>
      <c r="D36" s="3" t="s">
        <v>178</v>
      </c>
      <c r="E36" s="3" t="s">
        <v>47</v>
      </c>
      <c r="F36" s="3" t="s">
        <v>92</v>
      </c>
      <c r="G36" s="3" t="s">
        <v>223</v>
      </c>
      <c r="I36">
        <v>2</v>
      </c>
      <c r="J36" s="1" t="s">
        <v>27</v>
      </c>
      <c r="K36" s="1" t="s">
        <v>33</v>
      </c>
      <c r="L36" s="1" t="s">
        <v>34</v>
      </c>
      <c r="M36" s="2" t="s">
        <v>47</v>
      </c>
      <c r="N36" s="1" t="s">
        <v>8</v>
      </c>
      <c r="O36" s="2" t="s">
        <v>242</v>
      </c>
    </row>
    <row r="37" spans="1:15">
      <c r="A37">
        <v>3</v>
      </c>
      <c r="B37" s="1" t="s">
        <v>0</v>
      </c>
      <c r="C37" s="1" t="s">
        <v>19</v>
      </c>
      <c r="D37" s="1" t="s">
        <v>20</v>
      </c>
      <c r="E37" s="2" t="s">
        <v>15</v>
      </c>
      <c r="F37" s="1" t="s">
        <v>22</v>
      </c>
      <c r="G37" s="2" t="s">
        <v>224</v>
      </c>
      <c r="I37">
        <v>3</v>
      </c>
      <c r="J37" s="1" t="s">
        <v>27</v>
      </c>
      <c r="K37" s="3" t="s">
        <v>182</v>
      </c>
      <c r="L37" s="3" t="s">
        <v>183</v>
      </c>
      <c r="M37" s="3" t="s">
        <v>21</v>
      </c>
      <c r="N37" s="3" t="s">
        <v>118</v>
      </c>
      <c r="O37" s="3" t="s">
        <v>217</v>
      </c>
    </row>
    <row r="38" spans="1:15">
      <c r="A38">
        <v>4</v>
      </c>
      <c r="B38" s="1" t="s">
        <v>32</v>
      </c>
      <c r="C38" s="1" t="s">
        <v>71</v>
      </c>
      <c r="D38" s="1" t="s">
        <v>72</v>
      </c>
      <c r="E38" s="1" t="s">
        <v>47</v>
      </c>
      <c r="F38" s="1" t="s">
        <v>44</v>
      </c>
      <c r="G38" s="3" t="s">
        <v>224</v>
      </c>
      <c r="I38">
        <v>4</v>
      </c>
      <c r="J38" s="1" t="s">
        <v>0</v>
      </c>
      <c r="K38" s="3" t="s">
        <v>195</v>
      </c>
      <c r="L38" s="1" t="s">
        <v>196</v>
      </c>
      <c r="M38" s="1" t="s">
        <v>21</v>
      </c>
      <c r="N38" s="1" t="s">
        <v>197</v>
      </c>
      <c r="O38" s="1" t="s">
        <v>217</v>
      </c>
    </row>
    <row r="39" spans="1:15">
      <c r="A39">
        <v>5</v>
      </c>
      <c r="B39" s="1" t="s">
        <v>5</v>
      </c>
      <c r="C39" s="1" t="s">
        <v>78</v>
      </c>
      <c r="D39" s="1" t="s">
        <v>79</v>
      </c>
      <c r="E39" s="1" t="s">
        <v>21</v>
      </c>
      <c r="F39" s="1" t="s">
        <v>80</v>
      </c>
      <c r="G39" s="1" t="s">
        <v>241</v>
      </c>
      <c r="I39">
        <v>5</v>
      </c>
      <c r="J39" s="1" t="s">
        <v>32</v>
      </c>
      <c r="K39" s="1" t="s">
        <v>87</v>
      </c>
      <c r="L39" s="1" t="s">
        <v>88</v>
      </c>
      <c r="M39" s="1" t="s">
        <v>15</v>
      </c>
      <c r="N39" s="1" t="s">
        <v>89</v>
      </c>
      <c r="O39" s="1" t="s">
        <v>243</v>
      </c>
    </row>
    <row r="40" spans="1:15">
      <c r="A40">
        <v>6</v>
      </c>
      <c r="B40" s="1" t="s">
        <v>0</v>
      </c>
      <c r="C40" s="1" t="s">
        <v>173</v>
      </c>
      <c r="D40" s="1" t="s">
        <v>174</v>
      </c>
      <c r="E40" s="2" t="s">
        <v>15</v>
      </c>
      <c r="F40" s="1" t="s">
        <v>175</v>
      </c>
      <c r="G40" s="2" t="s">
        <v>241</v>
      </c>
      <c r="I40">
        <v>6</v>
      </c>
      <c r="J40" s="1" t="s">
        <v>5</v>
      </c>
      <c r="K40" s="1" t="s">
        <v>35</v>
      </c>
      <c r="L40" s="1" t="s">
        <v>36</v>
      </c>
      <c r="M40" s="1" t="s">
        <v>21</v>
      </c>
      <c r="N40" s="1" t="s">
        <v>106</v>
      </c>
      <c r="O40" s="1" t="s">
        <v>243</v>
      </c>
    </row>
    <row r="41" spans="1:15">
      <c r="A41">
        <v>7</v>
      </c>
      <c r="B41" s="1" t="s">
        <v>5</v>
      </c>
      <c r="C41" s="1" t="s">
        <v>23</v>
      </c>
      <c r="D41" s="1" t="s">
        <v>64</v>
      </c>
      <c r="E41" s="7" t="s">
        <v>15</v>
      </c>
      <c r="F41" s="1" t="s">
        <v>25</v>
      </c>
      <c r="G41" s="4" t="s">
        <v>227</v>
      </c>
      <c r="I41">
        <v>7</v>
      </c>
      <c r="J41" s="1" t="s">
        <v>5</v>
      </c>
      <c r="K41" s="1" t="s">
        <v>39</v>
      </c>
      <c r="L41" s="1" t="s">
        <v>40</v>
      </c>
      <c r="M41" s="2" t="s">
        <v>21</v>
      </c>
      <c r="N41" s="1" t="s">
        <v>8</v>
      </c>
      <c r="O41" s="2" t="s">
        <v>244</v>
      </c>
    </row>
    <row r="42" spans="1:15">
      <c r="A42">
        <v>8</v>
      </c>
      <c r="B42" s="1" t="s">
        <v>5</v>
      </c>
      <c r="C42" s="1" t="s">
        <v>93</v>
      </c>
      <c r="D42" s="1" t="s">
        <v>94</v>
      </c>
      <c r="E42" s="1" t="s">
        <v>15</v>
      </c>
      <c r="F42" s="1" t="s">
        <v>176</v>
      </c>
      <c r="G42" s="1" t="s">
        <v>227</v>
      </c>
      <c r="I42">
        <v>8</v>
      </c>
      <c r="J42" s="1" t="s">
        <v>0</v>
      </c>
      <c r="K42" s="3" t="s">
        <v>198</v>
      </c>
      <c r="L42" s="3" t="s">
        <v>199</v>
      </c>
      <c r="M42" s="3" t="s">
        <v>21</v>
      </c>
      <c r="N42" s="3" t="s">
        <v>200</v>
      </c>
      <c r="O42" s="3" t="s">
        <v>216</v>
      </c>
    </row>
    <row r="44" spans="1:15">
      <c r="A44" t="s">
        <v>166</v>
      </c>
      <c r="F44" s="1"/>
      <c r="I44" t="s">
        <v>167</v>
      </c>
      <c r="N44" s="1"/>
    </row>
    <row r="45" spans="1:15">
      <c r="A45">
        <v>1</v>
      </c>
      <c r="B45" s="1" t="s">
        <v>27</v>
      </c>
      <c r="C45" s="1" t="s">
        <v>56</v>
      </c>
      <c r="D45" s="1" t="s">
        <v>57</v>
      </c>
      <c r="E45" s="2" t="s">
        <v>15</v>
      </c>
      <c r="F45" s="1" t="s">
        <v>58</v>
      </c>
      <c r="G45" s="2" t="s">
        <v>223</v>
      </c>
      <c r="I45">
        <v>1</v>
      </c>
      <c r="J45" s="1" t="s">
        <v>27</v>
      </c>
      <c r="K45" s="1" t="s">
        <v>186</v>
      </c>
      <c r="L45" s="1" t="s">
        <v>187</v>
      </c>
      <c r="M45" s="1" t="s">
        <v>21</v>
      </c>
      <c r="N45" s="1" t="s">
        <v>69</v>
      </c>
      <c r="O45" s="2" t="s">
        <v>240</v>
      </c>
    </row>
    <row r="46" spans="1:15">
      <c r="A46">
        <v>2</v>
      </c>
      <c r="B46" s="1" t="s">
        <v>32</v>
      </c>
      <c r="C46" s="1" t="s">
        <v>179</v>
      </c>
      <c r="D46" s="1" t="s">
        <v>180</v>
      </c>
      <c r="E46" s="1" t="s">
        <v>21</v>
      </c>
      <c r="F46" s="1" t="s">
        <v>181</v>
      </c>
      <c r="G46" s="1" t="s">
        <v>223</v>
      </c>
      <c r="I46">
        <v>2</v>
      </c>
      <c r="J46" s="1" t="s">
        <v>70</v>
      </c>
      <c r="K46" s="1" t="s">
        <v>184</v>
      </c>
      <c r="L46" s="1" t="s">
        <v>185</v>
      </c>
      <c r="M46" s="2" t="s">
        <v>51</v>
      </c>
      <c r="N46" s="1" t="s">
        <v>77</v>
      </c>
      <c r="O46" s="2" t="s">
        <v>223</v>
      </c>
    </row>
    <row r="47" spans="1:15">
      <c r="A47">
        <v>3</v>
      </c>
      <c r="B47" s="1" t="s">
        <v>27</v>
      </c>
      <c r="C47" s="1" t="s">
        <v>63</v>
      </c>
      <c r="D47" s="1" t="s">
        <v>64</v>
      </c>
      <c r="E47" s="2" t="s">
        <v>15</v>
      </c>
      <c r="F47" s="1" t="s">
        <v>92</v>
      </c>
      <c r="G47" s="2" t="s">
        <v>224</v>
      </c>
      <c r="I47">
        <v>3</v>
      </c>
      <c r="J47" s="1" t="s">
        <v>32</v>
      </c>
      <c r="K47" s="1" t="s">
        <v>188</v>
      </c>
      <c r="L47" s="1" t="s">
        <v>189</v>
      </c>
      <c r="M47" s="2" t="s">
        <v>21</v>
      </c>
      <c r="N47" s="1" t="s">
        <v>190</v>
      </c>
      <c r="O47" s="2" t="s">
        <v>238</v>
      </c>
    </row>
    <row r="48" spans="1:15">
      <c r="A48">
        <v>4</v>
      </c>
      <c r="B48" s="1" t="s">
        <v>27</v>
      </c>
      <c r="C48" s="1" t="s">
        <v>84</v>
      </c>
      <c r="D48" s="1" t="s">
        <v>85</v>
      </c>
      <c r="E48" s="2" t="s">
        <v>21</v>
      </c>
      <c r="F48" s="1" t="s">
        <v>86</v>
      </c>
      <c r="G48" s="2" t="s">
        <v>225</v>
      </c>
      <c r="H48" s="1" t="s">
        <v>245</v>
      </c>
      <c r="I48">
        <v>4</v>
      </c>
      <c r="J48" s="1" t="s">
        <v>70</v>
      </c>
      <c r="K48" s="3" t="s">
        <v>201</v>
      </c>
      <c r="L48" s="1" t="s">
        <v>82</v>
      </c>
      <c r="M48" s="2" t="s">
        <v>51</v>
      </c>
      <c r="N48" s="1" t="s">
        <v>77</v>
      </c>
      <c r="O48" s="2" t="s">
        <v>238</v>
      </c>
    </row>
    <row r="49" spans="1:16">
      <c r="A49">
        <v>5</v>
      </c>
      <c r="B49" s="1" t="s">
        <v>27</v>
      </c>
      <c r="C49" s="1" t="s">
        <v>81</v>
      </c>
      <c r="D49" s="1" t="s">
        <v>82</v>
      </c>
      <c r="E49" s="1" t="s">
        <v>21</v>
      </c>
      <c r="F49" s="1" t="s">
        <v>83</v>
      </c>
      <c r="G49" s="2" t="s">
        <v>225</v>
      </c>
      <c r="H49" s="1" t="s">
        <v>246</v>
      </c>
      <c r="I49">
        <v>5</v>
      </c>
      <c r="J49" s="1" t="s">
        <v>32</v>
      </c>
      <c r="K49" s="1" t="s">
        <v>202</v>
      </c>
      <c r="L49" s="1" t="s">
        <v>192</v>
      </c>
      <c r="M49" s="1" t="s">
        <v>26</v>
      </c>
      <c r="N49" s="1" t="s">
        <v>38</v>
      </c>
      <c r="O49" s="1" t="s">
        <v>238</v>
      </c>
    </row>
    <row r="50" spans="1:16">
      <c r="A50">
        <v>6</v>
      </c>
      <c r="B50" s="1" t="s">
        <v>27</v>
      </c>
      <c r="C50" s="1" t="s">
        <v>49</v>
      </c>
      <c r="D50" s="1" t="s">
        <v>50</v>
      </c>
      <c r="E50" s="2" t="s">
        <v>21</v>
      </c>
      <c r="F50" s="1" t="s">
        <v>52</v>
      </c>
      <c r="G50" s="2" t="s">
        <v>225</v>
      </c>
      <c r="H50" s="1" t="s">
        <v>247</v>
      </c>
      <c r="I50">
        <v>6</v>
      </c>
      <c r="J50" s="1" t="s">
        <v>32</v>
      </c>
      <c r="K50" s="3" t="s">
        <v>177</v>
      </c>
      <c r="L50" s="3" t="s">
        <v>203</v>
      </c>
      <c r="M50" s="3" t="s">
        <v>51</v>
      </c>
      <c r="N50" s="3" t="s">
        <v>92</v>
      </c>
      <c r="O50" s="3" t="s">
        <v>241</v>
      </c>
    </row>
    <row r="51" spans="1:16">
      <c r="A51">
        <v>7</v>
      </c>
      <c r="B51" s="1" t="s">
        <v>27</v>
      </c>
      <c r="C51" s="1" t="s">
        <v>179</v>
      </c>
      <c r="D51" s="1" t="s">
        <v>54</v>
      </c>
      <c r="E51" s="1" t="s">
        <v>21</v>
      </c>
      <c r="F51" s="1" t="s">
        <v>131</v>
      </c>
      <c r="G51" s="1" t="s">
        <v>241</v>
      </c>
      <c r="I51">
        <v>7</v>
      </c>
      <c r="J51" s="3" t="s">
        <v>207</v>
      </c>
      <c r="K51" s="1" t="s">
        <v>208</v>
      </c>
      <c r="L51" s="1" t="s">
        <v>209</v>
      </c>
      <c r="M51" s="2" t="s">
        <v>26</v>
      </c>
      <c r="N51" s="1" t="s">
        <v>8</v>
      </c>
      <c r="O51" s="2" t="s">
        <v>227</v>
      </c>
    </row>
    <row r="52" spans="1:16">
      <c r="A52">
        <v>8</v>
      </c>
      <c r="B52" s="1" t="s">
        <v>32</v>
      </c>
      <c r="C52" s="1" t="s">
        <v>191</v>
      </c>
      <c r="D52" s="1" t="s">
        <v>9</v>
      </c>
      <c r="E52" s="2" t="s">
        <v>21</v>
      </c>
      <c r="F52" s="1" t="s">
        <v>25</v>
      </c>
      <c r="G52" s="2" t="s">
        <v>226</v>
      </c>
      <c r="I52">
        <v>8</v>
      </c>
      <c r="J52" s="1" t="s">
        <v>210</v>
      </c>
      <c r="K52" s="1" t="s">
        <v>211</v>
      </c>
      <c r="L52" s="1" t="s">
        <v>212</v>
      </c>
      <c r="M52" s="2" t="s">
        <v>21</v>
      </c>
      <c r="N52" s="1" t="s">
        <v>48</v>
      </c>
      <c r="O52" s="2" t="s">
        <v>226</v>
      </c>
    </row>
    <row r="53" spans="1:16">
      <c r="B53" s="1"/>
      <c r="C53" s="1"/>
      <c r="D53" s="1"/>
      <c r="E53" s="1"/>
      <c r="F53" s="1"/>
      <c r="G53" s="1"/>
      <c r="I53">
        <v>9</v>
      </c>
      <c r="J53" s="1" t="s">
        <v>32</v>
      </c>
      <c r="K53" s="1" t="s">
        <v>204</v>
      </c>
      <c r="L53" s="1" t="s">
        <v>205</v>
      </c>
      <c r="M53" s="2" t="s">
        <v>26</v>
      </c>
      <c r="N53" s="1" t="s">
        <v>206</v>
      </c>
      <c r="O53" s="2" t="s">
        <v>216</v>
      </c>
      <c r="P53" s="6"/>
    </row>
    <row r="54" spans="1:16">
      <c r="B54" s="3"/>
      <c r="C54" s="3"/>
      <c r="D54" s="3"/>
      <c r="E54" s="3"/>
      <c r="F54" s="3"/>
      <c r="G54" s="3"/>
      <c r="H54" s="6"/>
    </row>
    <row r="55" spans="1:16">
      <c r="B55" s="3"/>
      <c r="C55" s="3"/>
      <c r="D55" s="3"/>
      <c r="E55" s="3"/>
      <c r="F55" s="3"/>
      <c r="G55" s="3"/>
      <c r="H55" s="6"/>
    </row>
    <row r="56" spans="1:16">
      <c r="B56" s="3"/>
      <c r="C56" s="3"/>
      <c r="D56" s="3"/>
      <c r="E56" s="3"/>
      <c r="F56" s="3"/>
      <c r="G56" s="3"/>
      <c r="H56" s="6"/>
    </row>
  </sheetData>
  <sortState ref="I45:P53">
    <sortCondition ref="I45:I53"/>
  </sortState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2017-11-08T10:43:19Z</cp:lastPrinted>
  <dcterms:created xsi:type="dcterms:W3CDTF">2016-09-28T09:11:18Z</dcterms:created>
  <dcterms:modified xsi:type="dcterms:W3CDTF">2017-11-08T10:50:33Z</dcterms:modified>
</cp:coreProperties>
</file>