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Ingeschreven Spelers" sheetId="1" r:id="rId1"/>
  </sheets>
  <definedNames>
    <definedName name="_xlnm._FilterDatabase" localSheetId="0" hidden="1">'Ingeschreven Spelers'!$A$152:$K$205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1" i="1"/>
  <c r="N72" s="1"/>
  <c r="N73" s="1"/>
  <c r="N74" s="1"/>
  <c r="N75" s="1"/>
  <c r="N76" s="1"/>
  <c r="N77" s="1"/>
  <c r="N78" s="1"/>
  <c r="N79" s="1"/>
  <c r="N80" s="1"/>
  <c r="N81" s="1"/>
  <c r="N82" s="1"/>
  <c r="N63"/>
  <c r="N64" s="1"/>
  <c r="O92"/>
  <c r="O93" s="1"/>
  <c r="O94" s="1"/>
  <c r="O95" s="1"/>
  <c r="O96" s="1"/>
  <c r="O97" s="1"/>
  <c r="O98" s="1"/>
  <c r="O99" s="1"/>
  <c r="O100" s="1"/>
  <c r="O101" s="1"/>
  <c r="O102" s="1"/>
  <c r="O103" s="1"/>
  <c r="O104" s="1"/>
  <c r="O105" s="1"/>
  <c r="O106" s="1"/>
  <c r="O107" s="1"/>
  <c r="O108" s="1"/>
  <c r="N175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48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5" l="1"/>
  <c r="N66" s="1"/>
  <c r="N67" s="1"/>
  <c r="N68" s="1"/>
  <c r="N69" s="1"/>
  <c r="N70" s="1"/>
  <c r="O109"/>
  <c r="O110" s="1"/>
  <c r="O111" s="1"/>
  <c r="O112" s="1"/>
  <c r="O113" s="1"/>
  <c r="O114" s="1"/>
  <c r="O115" s="1"/>
  <c r="O116" s="1"/>
  <c r="O117" s="1"/>
  <c r="O118" s="1"/>
  <c r="O119" s="1"/>
  <c r="O120" s="1"/>
  <c r="O121" s="1"/>
  <c r="O122" s="1"/>
  <c r="O123" s="1"/>
  <c r="O124" s="1"/>
  <c r="O125" l="1"/>
  <c r="O126" s="1"/>
  <c r="O127" s="1"/>
  <c r="O128" s="1"/>
  <c r="O129" s="1"/>
  <c r="O130" s="1"/>
  <c r="O131" s="1"/>
  <c r="O132" s="1"/>
  <c r="O133" s="1"/>
  <c r="O134" s="1"/>
  <c r="O135" s="1"/>
  <c r="O136" s="1"/>
  <c r="O137" s="1"/>
  <c r="O138" s="1"/>
  <c r="N194"/>
  <c r="N195" s="1"/>
  <c r="N196" s="1"/>
  <c r="N197" s="1"/>
  <c r="N198" s="1"/>
  <c r="N199" s="1"/>
  <c r="N200" s="1"/>
  <c r="N201" s="1"/>
  <c r="N202" s="1"/>
  <c r="N203" s="1"/>
  <c r="N204" s="1"/>
  <c r="N205" s="1"/>
</calcChain>
</file>

<file path=xl/sharedStrings.xml><?xml version="1.0" encoding="utf-8"?>
<sst xmlns="http://schemas.openxmlformats.org/spreadsheetml/2006/main" count="1652" uniqueCount="427">
  <si>
    <t>TURLOT CLEMENT</t>
  </si>
  <si>
    <t>M</t>
  </si>
  <si>
    <t>Luxemburg</t>
  </si>
  <si>
    <t>074</t>
  </si>
  <si>
    <t>Rulles</t>
  </si>
  <si>
    <t>E6</t>
  </si>
  <si>
    <t xml:space="preserve">PM Boys  </t>
  </si>
  <si>
    <t>BUREAU ELEA</t>
  </si>
  <si>
    <t>V</t>
  </si>
  <si>
    <t>Henegouwen</t>
  </si>
  <si>
    <t>242</t>
  </si>
  <si>
    <t>Luttre</t>
  </si>
  <si>
    <t>D0</t>
  </si>
  <si>
    <t>E2</t>
  </si>
  <si>
    <t xml:space="preserve">Min Girls  </t>
  </si>
  <si>
    <t>BAEKELANDT NOA</t>
  </si>
  <si>
    <t>Namen</t>
  </si>
  <si>
    <t>104</t>
  </si>
  <si>
    <t>Malonne</t>
  </si>
  <si>
    <t>C4</t>
  </si>
  <si>
    <t xml:space="preserve">Min Boys  </t>
  </si>
  <si>
    <t>CEULEMANS CLARA</t>
  </si>
  <si>
    <t>Luik</t>
  </si>
  <si>
    <t>323</t>
  </si>
  <si>
    <t>Minerois</t>
  </si>
  <si>
    <t>E0</t>
  </si>
  <si>
    <t>ROYEN MATHIAS</t>
  </si>
  <si>
    <t>MAKA MAXENCE</t>
  </si>
  <si>
    <t>C0</t>
  </si>
  <si>
    <t>REVERS ROMAIN</t>
  </si>
  <si>
    <t>314</t>
  </si>
  <si>
    <t>Chatelet</t>
  </si>
  <si>
    <t>MOLLET THEO</t>
  </si>
  <si>
    <t>076</t>
  </si>
  <si>
    <t>Somzee</t>
  </si>
  <si>
    <t>D2</t>
  </si>
  <si>
    <t>JANSSENS CHARLES</t>
  </si>
  <si>
    <t>203</t>
  </si>
  <si>
    <t>Neufvilles Senne</t>
  </si>
  <si>
    <t>RAMELOT ADELE</t>
  </si>
  <si>
    <t>D4</t>
  </si>
  <si>
    <t>E4</t>
  </si>
  <si>
    <t>LAFFINEUR LILLY</t>
  </si>
  <si>
    <t>051</t>
  </si>
  <si>
    <t>Vedrinamur</t>
  </si>
  <si>
    <t>C2</t>
  </si>
  <si>
    <t>DANTINNE EMMA</t>
  </si>
  <si>
    <t>430</t>
  </si>
  <si>
    <t>Ping 2000 Ecaus.</t>
  </si>
  <si>
    <t>NG</t>
  </si>
  <si>
    <t xml:space="preserve">PM Girls  </t>
  </si>
  <si>
    <t>DUFOUR NATTAN</t>
  </si>
  <si>
    <t>254</t>
  </si>
  <si>
    <t>Hyon - Cuesmes</t>
  </si>
  <si>
    <t>DELHEZ LESLIE</t>
  </si>
  <si>
    <t>WAUQUAIRE NATHAN</t>
  </si>
  <si>
    <t>099</t>
  </si>
  <si>
    <t>Basse-Semois</t>
  </si>
  <si>
    <t>GILTIA NOE</t>
  </si>
  <si>
    <t>ROMAIN ANAIS</t>
  </si>
  <si>
    <t>C6</t>
  </si>
  <si>
    <t>DURRUOGLU PIERRE AKIN</t>
  </si>
  <si>
    <t>Waals-Brabant</t>
  </si>
  <si>
    <t>179</t>
  </si>
  <si>
    <t>Braine l'Alleud</t>
  </si>
  <si>
    <t>JANES ORIANE</t>
  </si>
  <si>
    <t>039</t>
  </si>
  <si>
    <t>Jamoigne</t>
  </si>
  <si>
    <t>TURLOT MANON</t>
  </si>
  <si>
    <t>GIANNINI EVA</t>
  </si>
  <si>
    <t>HAZEE RACHELLE</t>
  </si>
  <si>
    <t>MASSART LILOU</t>
  </si>
  <si>
    <t>297</t>
  </si>
  <si>
    <t>R.R. Basecles</t>
  </si>
  <si>
    <t>B6</t>
  </si>
  <si>
    <t>RENKENS FANNY</t>
  </si>
  <si>
    <t>284</t>
  </si>
  <si>
    <t>Montzen</t>
  </si>
  <si>
    <t>FICOT MATHEO</t>
  </si>
  <si>
    <t>218</t>
  </si>
  <si>
    <t>Burnot</t>
  </si>
  <si>
    <t>LARUELLE NATHAN</t>
  </si>
  <si>
    <t>070</t>
  </si>
  <si>
    <t>Anderlues</t>
  </si>
  <si>
    <t>DUPONT CELIA</t>
  </si>
  <si>
    <t>PIEDBOEUF EMILIEN</t>
  </si>
  <si>
    <t>276</t>
  </si>
  <si>
    <t>Wanze</t>
  </si>
  <si>
    <t>PIEDBOEUF FLORIAN</t>
  </si>
  <si>
    <t>SERVAIS VICTOR</t>
  </si>
  <si>
    <t>264</t>
  </si>
  <si>
    <t>Tiege</t>
  </si>
  <si>
    <t>COLSON THIBAUT</t>
  </si>
  <si>
    <t>165</t>
  </si>
  <si>
    <t>Logis Auderghem</t>
  </si>
  <si>
    <t>MOUREAU ANTOINE</t>
  </si>
  <si>
    <t>Excelsior</t>
  </si>
  <si>
    <t>LARUELLE THOMAS</t>
  </si>
  <si>
    <t>HAVELANGE ETHAN</t>
  </si>
  <si>
    <t>266</t>
  </si>
  <si>
    <t>Amay-Hermalle</t>
  </si>
  <si>
    <t>RAETS VICTOR</t>
  </si>
  <si>
    <t>GENART NOAH</t>
  </si>
  <si>
    <t>275</t>
  </si>
  <si>
    <t>Esc Bourlesienne</t>
  </si>
  <si>
    <t>D6</t>
  </si>
  <si>
    <t>GRULOIS THOMAS</t>
  </si>
  <si>
    <t>015</t>
  </si>
  <si>
    <t>Alpa Schaerb. Woluwe</t>
  </si>
  <si>
    <t>VARGA MATYAS</t>
  </si>
  <si>
    <t>SANNA ILENA</t>
  </si>
  <si>
    <t>WACHEUL ROSIE</t>
  </si>
  <si>
    <t>399</t>
  </si>
  <si>
    <t>Saint-Piat</t>
  </si>
  <si>
    <t>NAESSENS ALICIA</t>
  </si>
  <si>
    <t>CORTIS MATHIS</t>
  </si>
  <si>
    <t>377</t>
  </si>
  <si>
    <t>Emael</t>
  </si>
  <si>
    <t>VAN DE WALLE ELIOT</t>
  </si>
  <si>
    <t>170</t>
  </si>
  <si>
    <t>Donald</t>
  </si>
  <si>
    <t>DANTINNE LILOU</t>
  </si>
  <si>
    <t>SEVILLA LOLA</t>
  </si>
  <si>
    <t>WARRAND ALICIA</t>
  </si>
  <si>
    <t>FONCK KEVIN</t>
  </si>
  <si>
    <t>055</t>
  </si>
  <si>
    <t>Sainlez</t>
  </si>
  <si>
    <t>CORMAN JULIEN</t>
  </si>
  <si>
    <t>GORY ELIOTT</t>
  </si>
  <si>
    <t>DELANNOY NATHAN</t>
  </si>
  <si>
    <t>119</t>
  </si>
  <si>
    <t>Bossiere</t>
  </si>
  <si>
    <t>LIBERT MATHIS</t>
  </si>
  <si>
    <t>Astrid</t>
  </si>
  <si>
    <t>CROCE CLARA</t>
  </si>
  <si>
    <t>SCHEUREN MAXIME</t>
  </si>
  <si>
    <t>JANES MAELYNE</t>
  </si>
  <si>
    <t>COLOT THEO</t>
  </si>
  <si>
    <t>QUERIAT LORIS</t>
  </si>
  <si>
    <t>128</t>
  </si>
  <si>
    <t>Thuin</t>
  </si>
  <si>
    <t>BURY CELIA</t>
  </si>
  <si>
    <t>DEGIVE MAXIME</t>
  </si>
  <si>
    <t>DUGAUQUIER LOUIS</t>
  </si>
  <si>
    <t>DUGAUQUIER JULIEN</t>
  </si>
  <si>
    <t>HUNIN MARC</t>
  </si>
  <si>
    <t>WAUQUAIRE DYLAN</t>
  </si>
  <si>
    <t>DE BEYS ALEXANDRE</t>
  </si>
  <si>
    <t>319</t>
  </si>
  <si>
    <t>Piranha</t>
  </si>
  <si>
    <t>ROYEN NATHAN</t>
  </si>
  <si>
    <t>VOLVERT NOA</t>
  </si>
  <si>
    <t>034</t>
  </si>
  <si>
    <t>Centre Ardenne</t>
  </si>
  <si>
    <t>THEUNISSEN LOUISE</t>
  </si>
  <si>
    <t>LOCHT ADRIEN</t>
  </si>
  <si>
    <t>BODY ARTHUR</t>
  </si>
  <si>
    <t>011</t>
  </si>
  <si>
    <t>Schoppach - Arlon</t>
  </si>
  <si>
    <t>DE WIT JAY</t>
  </si>
  <si>
    <t>LEROY LUCIE</t>
  </si>
  <si>
    <t>TEHEUX MARTIN</t>
  </si>
  <si>
    <t>123</t>
  </si>
  <si>
    <t>Limal Wavre</t>
  </si>
  <si>
    <t>HAUTREGARD MATIA</t>
  </si>
  <si>
    <t>STAELEN TIMOTHY</t>
  </si>
  <si>
    <t>STAELEN MATTEO</t>
  </si>
  <si>
    <t>LEBAS MATHEO</t>
  </si>
  <si>
    <t>BERTE RAFAEL</t>
  </si>
  <si>
    <t>CLOSSET MATT</t>
  </si>
  <si>
    <t>037</t>
  </si>
  <si>
    <t>Andenne</t>
  </si>
  <si>
    <t>CAVAGNA DAVID</t>
  </si>
  <si>
    <t>CHOUAF LYES</t>
  </si>
  <si>
    <t>GODEAU MAXIME</t>
  </si>
  <si>
    <t>PIETTE NOAN</t>
  </si>
  <si>
    <t>112</t>
  </si>
  <si>
    <t>St-Marc</t>
  </si>
  <si>
    <t>JASINSKI MANOE</t>
  </si>
  <si>
    <t>VANDENBULCKE LILLY</t>
  </si>
  <si>
    <t>LIBERT MARTIN</t>
  </si>
  <si>
    <t>HANSENNE CHLOE</t>
  </si>
  <si>
    <t>PIROTTE DORIANE</t>
  </si>
  <si>
    <t>098</t>
  </si>
  <si>
    <t>Ans</t>
  </si>
  <si>
    <t>LELEUX ANTOINE</t>
  </si>
  <si>
    <t>316</t>
  </si>
  <si>
    <t>Titi Oupeye</t>
  </si>
  <si>
    <t>DE LEENER BASIL</t>
  </si>
  <si>
    <t>GERSON EDOUARD</t>
  </si>
  <si>
    <t>KAISER MARCO</t>
  </si>
  <si>
    <t>DERYCK OSCAR</t>
  </si>
  <si>
    <t>GAUTIER EVAN</t>
  </si>
  <si>
    <t>120</t>
  </si>
  <si>
    <t>Loyers</t>
  </si>
  <si>
    <t>COULON CALEB</t>
  </si>
  <si>
    <t>DOHET HUGO</t>
  </si>
  <si>
    <t>289</t>
  </si>
  <si>
    <t>Perwez</t>
  </si>
  <si>
    <t>DEMARET MAXIME</t>
  </si>
  <si>
    <t>MILIS FLORENT</t>
  </si>
  <si>
    <t>HOCQUET LIAM</t>
  </si>
  <si>
    <t>GOSSIAUX AXEL</t>
  </si>
  <si>
    <t>LOUIS DAMIEN</t>
  </si>
  <si>
    <t>DELANNOY EMILY</t>
  </si>
  <si>
    <t>DEVIS CLEMENT</t>
  </si>
  <si>
    <t>BAROUX NOLAN</t>
  </si>
  <si>
    <t>449</t>
  </si>
  <si>
    <t>Palette De Blicquy</t>
  </si>
  <si>
    <t>DABEK LADISLAS</t>
  </si>
  <si>
    <t>VANLOO MARYON</t>
  </si>
  <si>
    <t>VANLOO AMBRE</t>
  </si>
  <si>
    <t>PACKER EITAN</t>
  </si>
  <si>
    <t>MIGLIORISI UGO</t>
  </si>
  <si>
    <t>FRANSQUET SAM</t>
  </si>
  <si>
    <t>LONGRIE LUCAS</t>
  </si>
  <si>
    <t>PIERRE ADRIEN</t>
  </si>
  <si>
    <t>MIORI GIULIO</t>
  </si>
  <si>
    <t>DE DEKEN JULIAN</t>
  </si>
  <si>
    <t>RICHARD NIKITA</t>
  </si>
  <si>
    <t>SIMOS CHRISTOS</t>
  </si>
  <si>
    <t>LESAGE MARTIN</t>
  </si>
  <si>
    <t>DEDECKER JULIETTE</t>
  </si>
  <si>
    <t>VANDENBULCKE SAM</t>
  </si>
  <si>
    <t>NEUTELINGS NOLHAN</t>
  </si>
  <si>
    <t>HENRION FERRE</t>
  </si>
  <si>
    <t>POLIZZI ALESSANDRO</t>
  </si>
  <si>
    <t>BORCZUCH MAXIMILIAN</t>
  </si>
  <si>
    <t>TEMMERMAN CANDICE</t>
  </si>
  <si>
    <t>MOLLE ROMAIN</t>
  </si>
  <si>
    <t>LOUIS MAEVA</t>
  </si>
  <si>
    <t>HIBEN THEO</t>
  </si>
  <si>
    <t>TORRES VANPEENE LUCAS</t>
  </si>
  <si>
    <t>214</t>
  </si>
  <si>
    <t>Ottignies</t>
  </si>
  <si>
    <t>LAI XIAOTONG</t>
  </si>
  <si>
    <t>SINGH TANISHA</t>
  </si>
  <si>
    <t>SPELEERS LUCIE</t>
  </si>
  <si>
    <t>000</t>
  </si>
  <si>
    <t>Bbw</t>
  </si>
  <si>
    <t>DE WINTER SIEBE</t>
  </si>
  <si>
    <t>Antwerpen</t>
  </si>
  <si>
    <t>115</t>
  </si>
  <si>
    <t>Dylan Berlaar</t>
  </si>
  <si>
    <t>NUYTTENS LOTTE</t>
  </si>
  <si>
    <t>West-Vlaanderen</t>
  </si>
  <si>
    <t>109</t>
  </si>
  <si>
    <t>Zandvoorde</t>
  </si>
  <si>
    <t>VERTOMMEN THOMAS</t>
  </si>
  <si>
    <t>Limburg</t>
  </si>
  <si>
    <t>052</t>
  </si>
  <si>
    <t>Schulen</t>
  </si>
  <si>
    <t>LABAERE MANOE</t>
  </si>
  <si>
    <t>KIEKEPOOS SENNE</t>
  </si>
  <si>
    <t>GEVERS PER</t>
  </si>
  <si>
    <t>147</t>
  </si>
  <si>
    <t>Gierle</t>
  </si>
  <si>
    <t>NIJST MICHIEL</t>
  </si>
  <si>
    <t>Hasselt</t>
  </si>
  <si>
    <t>CAMPERS JELLE</t>
  </si>
  <si>
    <t>141</t>
  </si>
  <si>
    <t>Merksplas</t>
  </si>
  <si>
    <t>DEKEYZER MILAN</t>
  </si>
  <si>
    <t>WERNER JORAN</t>
  </si>
  <si>
    <t>085</t>
  </si>
  <si>
    <t>Oostduinkerke</t>
  </si>
  <si>
    <t>JOACHIMS FIEN</t>
  </si>
  <si>
    <t>092</t>
  </si>
  <si>
    <t>St.-Truiden</t>
  </si>
  <si>
    <t>ADRIAENSSEN KLAAS</t>
  </si>
  <si>
    <t>DANNAUX LANDER</t>
  </si>
  <si>
    <t>Vlaams-Brabant</t>
  </si>
  <si>
    <t>234</t>
  </si>
  <si>
    <t>Meerdaal</t>
  </si>
  <si>
    <t>STROOBANT XANDER</t>
  </si>
  <si>
    <t>BREYNE NOA</t>
  </si>
  <si>
    <t>THEYS AERJEN</t>
  </si>
  <si>
    <t>WOUTERS VINCE</t>
  </si>
  <si>
    <t>136</t>
  </si>
  <si>
    <t>Zoersel</t>
  </si>
  <si>
    <t>LUTSENKO VITJA</t>
  </si>
  <si>
    <t>ZHANG ZIQIAN BRYAN</t>
  </si>
  <si>
    <t>Oost-Vlaanderen</t>
  </si>
  <si>
    <t>032</t>
  </si>
  <si>
    <t>Merelbeke</t>
  </si>
  <si>
    <t>VANDECASTEELE EVY</t>
  </si>
  <si>
    <t>134</t>
  </si>
  <si>
    <t>Meulebeke</t>
  </si>
  <si>
    <t>WALRAVENS ARNO</t>
  </si>
  <si>
    <t>182</t>
  </si>
  <si>
    <t>Nodo</t>
  </si>
  <si>
    <t>LEMAIRE LOUIS-VICTOR</t>
  </si>
  <si>
    <t>060</t>
  </si>
  <si>
    <t>Wenduine</t>
  </si>
  <si>
    <t>GYLES MELISSA</t>
  </si>
  <si>
    <t>ELING JAMIE</t>
  </si>
  <si>
    <t>068</t>
  </si>
  <si>
    <t>TRS Bilzen</t>
  </si>
  <si>
    <t>MERMANS INTHE</t>
  </si>
  <si>
    <t>MEESSCHAERT CAITLIN</t>
  </si>
  <si>
    <t>BEIRINCKX LARS</t>
  </si>
  <si>
    <t>117</t>
  </si>
  <si>
    <t>Geelse</t>
  </si>
  <si>
    <t>AELST ROBBE</t>
  </si>
  <si>
    <t>003</t>
  </si>
  <si>
    <t>Salamander</t>
  </si>
  <si>
    <t>LEYSENS LOTTE</t>
  </si>
  <si>
    <t>GEVERS DAG</t>
  </si>
  <si>
    <t>VANDECASTEELE SANDER</t>
  </si>
  <si>
    <t>DUTHOY JOSSE</t>
  </si>
  <si>
    <t>LEWYCKYJ LESSIA</t>
  </si>
  <si>
    <t>VERLEYE CATO</t>
  </si>
  <si>
    <t>VERLEYE LOUIS</t>
  </si>
  <si>
    <t>CALLEMIN BRANKO</t>
  </si>
  <si>
    <t>045</t>
  </si>
  <si>
    <t>Oostende</t>
  </si>
  <si>
    <t>DHERTEFELT RYAN</t>
  </si>
  <si>
    <t>176</t>
  </si>
  <si>
    <t>Sokah</t>
  </si>
  <si>
    <t>AELST ELLA</t>
  </si>
  <si>
    <t>COLLA NORE</t>
  </si>
  <si>
    <t>103</t>
  </si>
  <si>
    <t>Hoeselt</t>
  </si>
  <si>
    <t>DEKENS JILL</t>
  </si>
  <si>
    <t>VANDEWIELE WANNES</t>
  </si>
  <si>
    <t>125</t>
  </si>
  <si>
    <t>St. Pauwels</t>
  </si>
  <si>
    <t>VANDEWIELE TIBO</t>
  </si>
  <si>
    <t>VLAEMINCK NOOR</t>
  </si>
  <si>
    <t>EELEN WOUT</t>
  </si>
  <si>
    <t>111</t>
  </si>
  <si>
    <t>Diepenbeek</t>
  </si>
  <si>
    <t>DECKX MAXIMILIEN</t>
  </si>
  <si>
    <t>248</t>
  </si>
  <si>
    <t>Essenbeek</t>
  </si>
  <si>
    <t>GREGOOR GITTE</t>
  </si>
  <si>
    <t>DE MEYER KATHE</t>
  </si>
  <si>
    <t>DECROOS AARON</t>
  </si>
  <si>
    <t>HERTHOGS STIEN</t>
  </si>
  <si>
    <t>Virtus</t>
  </si>
  <si>
    <t>PEETERS TJEU</t>
  </si>
  <si>
    <t>130</t>
  </si>
  <si>
    <t>Schoten</t>
  </si>
  <si>
    <t>Min2</t>
  </si>
  <si>
    <t>PM2</t>
  </si>
  <si>
    <t>Min1</t>
  </si>
  <si>
    <t>Ben3</t>
  </si>
  <si>
    <t>PM1</t>
  </si>
  <si>
    <t>Ben2</t>
  </si>
  <si>
    <t>min1</t>
  </si>
  <si>
    <t>min2</t>
  </si>
  <si>
    <t>pm2</t>
  </si>
  <si>
    <t>ben3</t>
  </si>
  <si>
    <t>pm1</t>
  </si>
  <si>
    <t>ben2</t>
  </si>
  <si>
    <t>brn2</t>
  </si>
  <si>
    <t>out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</si>
  <si>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</si>
  <si>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</si>
  <si>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</si>
  <si>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</si>
  <si>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</si>
  <si>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</si>
  <si>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</si>
  <si>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</si>
  <si>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</si>
  <si>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A2</t>
  </si>
  <si>
    <t>B2</t>
  </si>
  <si>
    <t>F2</t>
  </si>
  <si>
    <t>G2</t>
  </si>
  <si>
    <t>H2</t>
  </si>
  <si>
    <t>I2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</si>
  <si>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</si>
  <si>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</si>
  <si>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</si>
  <si>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</si>
  <si>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</si>
  <si>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</si>
  <si>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</si>
  <si>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</si>
  <si>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</si>
  <si>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A4</t>
  </si>
  <si>
    <t>B4</t>
  </si>
  <si>
    <t>F4</t>
  </si>
  <si>
    <t>G4</t>
  </si>
  <si>
    <t>H4</t>
  </si>
  <si>
    <t>I4</t>
  </si>
  <si>
    <t>i4</t>
  </si>
  <si>
    <t>Tabellen jongens miniemen</t>
  </si>
  <si>
    <t>Tableaux garçons minimes</t>
  </si>
  <si>
    <t>Jongens miniemen : zijn niet weerhouden</t>
  </si>
  <si>
    <t>Garçons minimes : ne sont pas retenus</t>
  </si>
  <si>
    <t>Zijn weerhouden voor de eerste fase van het NJC</t>
  </si>
  <si>
    <t>Sont retenus pour la première phase du criterium national</t>
  </si>
  <si>
    <t>Moeten de kwalificaties niet spelen</t>
  </si>
  <si>
    <t>Ne doivent pas jouer les qualifications.</t>
  </si>
  <si>
    <t>Tabellen jongens preminiemen</t>
  </si>
  <si>
    <t>Tableaux garçons preminimes</t>
  </si>
  <si>
    <t>J1</t>
  </si>
  <si>
    <t>K1</t>
  </si>
  <si>
    <t>L1</t>
  </si>
  <si>
    <t>L2</t>
  </si>
  <si>
    <t>K2</t>
  </si>
  <si>
    <t>J2</t>
  </si>
  <si>
    <t>J3</t>
  </si>
  <si>
    <t>K3</t>
  </si>
  <si>
    <t>L3</t>
  </si>
  <si>
    <t>L4</t>
  </si>
  <si>
    <t>K4</t>
  </si>
  <si>
    <t>J4</t>
  </si>
  <si>
    <t>Jongens preminiemen : zijn niet weerhouden</t>
  </si>
  <si>
    <t>Garçons preminimes ne sont pas retenus</t>
  </si>
  <si>
    <t>Poules</t>
  </si>
  <si>
    <t>poules</t>
  </si>
  <si>
    <t>JONGENS</t>
  </si>
  <si>
    <t>GARçONS</t>
  </si>
  <si>
    <t>Meisjes</t>
  </si>
  <si>
    <t>Filles</t>
  </si>
  <si>
    <t>Meisjes miniemen : zijn niet weerhouden</t>
  </si>
  <si>
    <t>Filles minimes : ne sont pas retenus</t>
  </si>
  <si>
    <t>Tabellen meisjes miniemen</t>
  </si>
  <si>
    <t>Tableaux filles minimes</t>
  </si>
  <si>
    <t>Tabellen meisjes Preminiemen</t>
  </si>
  <si>
    <t>Tableaux filles preminimes</t>
  </si>
  <si>
    <t>tafel</t>
  </si>
  <si>
    <t>pm</t>
  </si>
  <si>
    <t>26/27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</si>
</sst>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2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14" fontId="0" fillId="0" borderId="0" xfId="0" applyNumberFormat="1"/>
    <xf numFmtId="0" fontId="0" fillId="0" borderId="14" xfId="0" applyFill="1" applyBorder="1"/>
    <xf numFmtId="0" fontId="0" fillId="0" borderId="14" xfId="0" applyBorder="1"/>
    <xf numFmtId="0" fontId="0" fillId="0" borderId="0" xfId="0" applyFill="1"/>
    <xf numFmtId="0" fontId="0" fillId="33" borderId="10" xfId="0" applyFill="1" applyBorder="1"/>
    <xf numFmtId="0" fontId="0" fillId="33" borderId="0" xfId="0" applyFill="1"/>
    <xf numFmtId="0" fontId="0" fillId="33" borderId="10" xfId="0" applyNumberFormat="1" applyFill="1" applyBorder="1"/>
    <xf numFmtId="0" fontId="0" fillId="33" borderId="13" xfId="0" applyFill="1" applyBorder="1"/>
    <xf numFmtId="14" fontId="0" fillId="33" borderId="12" xfId="0" applyNumberFormat="1" applyFill="1" applyBorder="1"/>
    <xf numFmtId="0" fontId="0" fillId="0" borderId="0" xfId="0" applyFill="1" applyBorder="1"/>
    <xf numFmtId="0" fontId="0" fillId="34" borderId="10" xfId="0" applyFill="1" applyBorder="1"/>
    <xf numFmtId="0" fontId="0" fillId="35" borderId="0" xfId="0" applyFill="1"/>
    <xf numFmtId="0" fontId="0" fillId="36" borderId="10" xfId="0" applyFill="1" applyBorder="1"/>
    <xf numFmtId="0" fontId="0" fillId="34" borderId="13" xfId="0" applyFill="1" applyBorder="1"/>
    <xf numFmtId="0" fontId="0" fillId="34" borderId="14" xfId="0" applyFill="1" applyBorder="1"/>
    <xf numFmtId="0" fontId="0" fillId="34" borderId="0" xfId="0" applyFill="1"/>
    <xf numFmtId="0" fontId="0" fillId="34" borderId="0" xfId="0" applyFill="1" applyBorder="1"/>
    <xf numFmtId="0" fontId="0" fillId="0" borderId="0" xfId="0" applyBorder="1"/>
    <xf numFmtId="0" fontId="0" fillId="0" borderId="14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4" xfId="0" applyFont="1" applyBorder="1" applyAlignment="1">
      <alignment horizontal="left"/>
    </xf>
    <xf numFmtId="0" fontId="0" fillId="34" borderId="14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4" borderId="0" xfId="0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5"/>
  <sheetViews>
    <sheetView tabSelected="1" topLeftCell="A151" zoomScaleNormal="100" workbookViewId="0">
      <selection activeCell="L162" sqref="L162"/>
    </sheetView>
  </sheetViews>
  <sheetFormatPr defaultRowHeight="15"/>
  <cols>
    <col min="1" max="1" width="8.28515625" bestFit="1" customWidth="1"/>
    <col min="2" max="2" width="24.140625" bestFit="1" customWidth="1"/>
    <col min="3" max="3" width="8.5703125" bestFit="1" customWidth="1"/>
    <col min="4" max="4" width="11.85546875" bestFit="1" customWidth="1"/>
    <col min="5" max="5" width="16.7109375" bestFit="1" customWidth="1"/>
    <col min="6" max="6" width="7.140625" bestFit="1" customWidth="1"/>
    <col min="7" max="7" width="21.140625" bestFit="1" customWidth="1"/>
    <col min="8" max="9" width="6.28515625" bestFit="1" customWidth="1"/>
    <col min="10" max="10" width="15.28515625" style="8" bestFit="1" customWidth="1"/>
    <col min="12" max="13" width="7" customWidth="1"/>
    <col min="14" max="14" width="3" customWidth="1"/>
  </cols>
  <sheetData>
    <row r="1" spans="1:13">
      <c r="A1" s="1"/>
      <c r="B1" s="20" t="s">
        <v>414</v>
      </c>
      <c r="C1" s="1"/>
      <c r="D1" s="4"/>
      <c r="E1" s="1"/>
      <c r="F1" s="1"/>
      <c r="G1" s="20" t="s">
        <v>415</v>
      </c>
      <c r="H1" s="1"/>
      <c r="I1" s="1"/>
      <c r="J1" s="5"/>
      <c r="K1" s="1"/>
    </row>
    <row r="2" spans="1:13">
      <c r="A2" s="1"/>
      <c r="B2" s="1"/>
      <c r="C2" s="1"/>
      <c r="D2" s="4"/>
      <c r="E2" s="1"/>
      <c r="F2" s="1"/>
      <c r="G2" s="1"/>
      <c r="H2" s="1"/>
      <c r="I2" s="1"/>
      <c r="J2" s="5"/>
      <c r="K2" s="1"/>
    </row>
    <row r="3" spans="1:13">
      <c r="A3" s="12"/>
      <c r="B3" s="12" t="s">
        <v>392</v>
      </c>
      <c r="C3" s="12"/>
      <c r="D3" s="15"/>
      <c r="E3" s="12"/>
      <c r="F3" s="12" t="s">
        <v>393</v>
      </c>
      <c r="G3" s="12"/>
      <c r="H3" s="12"/>
      <c r="I3" s="12"/>
      <c r="J3" s="16"/>
      <c r="K3" s="12"/>
      <c r="L3" s="13"/>
      <c r="M3" s="13"/>
    </row>
    <row r="4" spans="1:13">
      <c r="A4" s="12"/>
      <c r="B4" s="12" t="s">
        <v>394</v>
      </c>
      <c r="C4" s="12"/>
      <c r="D4" s="15"/>
      <c r="E4" s="12"/>
      <c r="F4" s="12" t="s">
        <v>395</v>
      </c>
      <c r="G4" s="12"/>
      <c r="H4" s="12"/>
      <c r="I4" s="12"/>
      <c r="J4" s="16"/>
      <c r="K4" s="12"/>
      <c r="L4" s="13"/>
      <c r="M4" s="13"/>
    </row>
    <row r="5" spans="1:13">
      <c r="A5" s="6">
        <v>154285</v>
      </c>
      <c r="B5" s="1" t="s">
        <v>97</v>
      </c>
      <c r="C5" s="1" t="s">
        <v>1</v>
      </c>
      <c r="D5" s="4" t="s">
        <v>20</v>
      </c>
      <c r="E5" s="1" t="s">
        <v>9</v>
      </c>
      <c r="F5" s="1" t="s">
        <v>82</v>
      </c>
      <c r="G5" s="1" t="s">
        <v>83</v>
      </c>
      <c r="H5" s="1" t="s">
        <v>28</v>
      </c>
      <c r="I5" s="1"/>
      <c r="J5" s="5">
        <v>39108</v>
      </c>
      <c r="K5" s="1" t="s">
        <v>350</v>
      </c>
    </row>
    <row r="6" spans="1:13">
      <c r="A6" s="6">
        <v>149095</v>
      </c>
      <c r="B6" s="1" t="s">
        <v>27</v>
      </c>
      <c r="C6" s="1" t="s">
        <v>1</v>
      </c>
      <c r="D6" s="4" t="s">
        <v>20</v>
      </c>
      <c r="E6" s="1" t="s">
        <v>22</v>
      </c>
      <c r="F6" s="1" t="s">
        <v>23</v>
      </c>
      <c r="G6" s="1" t="s">
        <v>24</v>
      </c>
      <c r="H6" s="1" t="s">
        <v>28</v>
      </c>
      <c r="I6" s="1"/>
      <c r="J6" s="5">
        <v>39126</v>
      </c>
      <c r="K6" s="1" t="s">
        <v>350</v>
      </c>
    </row>
    <row r="7" spans="1:13">
      <c r="A7" s="6">
        <v>519952</v>
      </c>
      <c r="B7" s="1" t="s">
        <v>257</v>
      </c>
      <c r="C7" s="1" t="s">
        <v>1</v>
      </c>
      <c r="D7" s="4" t="s">
        <v>20</v>
      </c>
      <c r="E7" s="1" t="s">
        <v>249</v>
      </c>
      <c r="F7" s="1" t="s">
        <v>43</v>
      </c>
      <c r="G7" s="1" t="s">
        <v>258</v>
      </c>
      <c r="H7" s="1" t="s">
        <v>45</v>
      </c>
      <c r="I7" s="1"/>
      <c r="J7" s="5"/>
      <c r="K7" s="1" t="s">
        <v>343</v>
      </c>
      <c r="L7" s="11"/>
      <c r="M7" s="11"/>
    </row>
    <row r="8" spans="1:13">
      <c r="A8" s="6">
        <v>149119</v>
      </c>
      <c r="B8" s="1" t="s">
        <v>29</v>
      </c>
      <c r="C8" s="1" t="s">
        <v>1</v>
      </c>
      <c r="D8" s="4" t="s">
        <v>20</v>
      </c>
      <c r="E8" s="1" t="s">
        <v>9</v>
      </c>
      <c r="F8" s="1" t="s">
        <v>30</v>
      </c>
      <c r="G8" s="1" t="s">
        <v>31</v>
      </c>
      <c r="H8" s="1" t="s">
        <v>28</v>
      </c>
      <c r="I8" s="1"/>
      <c r="J8" s="5">
        <v>39097</v>
      </c>
      <c r="K8" s="1" t="s">
        <v>350</v>
      </c>
    </row>
    <row r="9" spans="1:13">
      <c r="A9" s="6">
        <v>153898</v>
      </c>
      <c r="B9" s="1" t="s">
        <v>85</v>
      </c>
      <c r="C9" s="1" t="s">
        <v>1</v>
      </c>
      <c r="D9" s="4" t="s">
        <v>20</v>
      </c>
      <c r="E9" s="1" t="s">
        <v>22</v>
      </c>
      <c r="F9" s="1" t="s">
        <v>86</v>
      </c>
      <c r="G9" s="1" t="s">
        <v>87</v>
      </c>
      <c r="H9" s="1" t="s">
        <v>19</v>
      </c>
      <c r="I9" s="1"/>
      <c r="J9" s="5">
        <v>39192</v>
      </c>
      <c r="K9" s="1" t="s">
        <v>350</v>
      </c>
      <c r="L9" s="10"/>
      <c r="M9" s="25"/>
    </row>
    <row r="10" spans="1:13">
      <c r="A10" s="6">
        <v>520501</v>
      </c>
      <c r="B10" s="1" t="s">
        <v>259</v>
      </c>
      <c r="C10" s="1" t="s">
        <v>1</v>
      </c>
      <c r="D10" s="4" t="s">
        <v>20</v>
      </c>
      <c r="E10" s="1" t="s">
        <v>241</v>
      </c>
      <c r="F10" s="1" t="s">
        <v>260</v>
      </c>
      <c r="G10" s="1" t="s">
        <v>261</v>
      </c>
      <c r="H10" s="1" t="s">
        <v>12</v>
      </c>
      <c r="I10" s="1"/>
      <c r="J10" s="5">
        <v>39254</v>
      </c>
      <c r="K10" s="1" t="s">
        <v>343</v>
      </c>
      <c r="L10" s="11"/>
      <c r="M10" s="11"/>
    </row>
    <row r="11" spans="1:13">
      <c r="A11" s="6">
        <v>149333</v>
      </c>
      <c r="B11" s="1" t="s">
        <v>36</v>
      </c>
      <c r="C11" s="1" t="s">
        <v>1</v>
      </c>
      <c r="D11" s="4" t="s">
        <v>20</v>
      </c>
      <c r="E11" s="1" t="s">
        <v>9</v>
      </c>
      <c r="F11" s="1" t="s">
        <v>37</v>
      </c>
      <c r="G11" s="1" t="s">
        <v>38</v>
      </c>
      <c r="H11" s="1" t="s">
        <v>19</v>
      </c>
      <c r="I11" s="1"/>
      <c r="J11" s="5">
        <v>39461</v>
      </c>
      <c r="K11" s="1" t="s">
        <v>349</v>
      </c>
    </row>
    <row r="12" spans="1:13">
      <c r="A12" s="6">
        <v>519820</v>
      </c>
      <c r="B12" s="1" t="s">
        <v>254</v>
      </c>
      <c r="C12" s="1" t="s">
        <v>1</v>
      </c>
      <c r="D12" s="4" t="s">
        <v>20</v>
      </c>
      <c r="E12" s="1" t="s">
        <v>241</v>
      </c>
      <c r="F12" s="1" t="s">
        <v>255</v>
      </c>
      <c r="G12" s="1" t="s">
        <v>256</v>
      </c>
      <c r="H12" s="1" t="s">
        <v>45</v>
      </c>
      <c r="I12" s="1"/>
      <c r="J12" s="5">
        <v>39230</v>
      </c>
      <c r="K12" s="1" t="s">
        <v>343</v>
      </c>
      <c r="L12" s="11"/>
      <c r="M12" s="11"/>
    </row>
    <row r="13" spans="1:13">
      <c r="A13" s="6">
        <v>146611</v>
      </c>
      <c r="B13" s="1" t="s">
        <v>15</v>
      </c>
      <c r="C13" s="1" t="s">
        <v>1</v>
      </c>
      <c r="D13" s="4" t="s">
        <v>20</v>
      </c>
      <c r="E13" s="1" t="s">
        <v>16</v>
      </c>
      <c r="F13" s="1" t="s">
        <v>17</v>
      </c>
      <c r="G13" s="1" t="s">
        <v>18</v>
      </c>
      <c r="H13" s="1" t="s">
        <v>19</v>
      </c>
      <c r="I13" s="1"/>
      <c r="J13" s="5">
        <v>39484</v>
      </c>
      <c r="K13" s="1" t="s">
        <v>349</v>
      </c>
    </row>
    <row r="14" spans="1:13">
      <c r="A14" s="6">
        <v>157093</v>
      </c>
      <c r="B14" s="1" t="s">
        <v>145</v>
      </c>
      <c r="C14" s="1" t="s">
        <v>1</v>
      </c>
      <c r="D14" s="4" t="s">
        <v>20</v>
      </c>
      <c r="E14" s="1" t="s">
        <v>62</v>
      </c>
      <c r="F14" s="1" t="s">
        <v>107</v>
      </c>
      <c r="G14" s="1" t="s">
        <v>108</v>
      </c>
      <c r="H14" s="1" t="s">
        <v>12</v>
      </c>
      <c r="I14" s="1"/>
      <c r="J14" s="5">
        <v>39352</v>
      </c>
      <c r="K14" s="1" t="s">
        <v>350</v>
      </c>
    </row>
    <row r="15" spans="1:13">
      <c r="A15" s="6">
        <v>523089</v>
      </c>
      <c r="B15" s="1" t="s">
        <v>280</v>
      </c>
      <c r="C15" s="1" t="s">
        <v>1</v>
      </c>
      <c r="D15" s="4" t="s">
        <v>20</v>
      </c>
      <c r="E15" s="1" t="s">
        <v>241</v>
      </c>
      <c r="F15" s="1" t="s">
        <v>260</v>
      </c>
      <c r="G15" s="1" t="s">
        <v>261</v>
      </c>
      <c r="H15" s="1" t="s">
        <v>19</v>
      </c>
      <c r="I15" s="1"/>
      <c r="J15" s="5">
        <v>39531</v>
      </c>
      <c r="K15" s="1" t="s">
        <v>345</v>
      </c>
      <c r="L15" s="11"/>
      <c r="M15" s="11"/>
    </row>
    <row r="16" spans="1:13">
      <c r="A16" s="6">
        <v>152533</v>
      </c>
      <c r="B16" s="1" t="s">
        <v>61</v>
      </c>
      <c r="C16" s="1" t="s">
        <v>1</v>
      </c>
      <c r="D16" s="4" t="s">
        <v>20</v>
      </c>
      <c r="E16" s="1" t="s">
        <v>62</v>
      </c>
      <c r="F16" s="1" t="s">
        <v>63</v>
      </c>
      <c r="G16" s="1" t="s">
        <v>64</v>
      </c>
      <c r="H16" s="1" t="s">
        <v>60</v>
      </c>
      <c r="I16" s="1"/>
      <c r="J16" s="5">
        <v>39682</v>
      </c>
      <c r="K16" s="1" t="s">
        <v>349</v>
      </c>
    </row>
    <row r="17" spans="1:13">
      <c r="A17" s="6">
        <v>158059</v>
      </c>
      <c r="B17" s="1" t="s">
        <v>161</v>
      </c>
      <c r="C17" s="1" t="s">
        <v>1</v>
      </c>
      <c r="D17" s="4" t="s">
        <v>20</v>
      </c>
      <c r="E17" s="1" t="s">
        <v>62</v>
      </c>
      <c r="F17" s="1" t="s">
        <v>162</v>
      </c>
      <c r="G17" s="1" t="s">
        <v>163</v>
      </c>
      <c r="H17" s="1" t="s">
        <v>60</v>
      </c>
      <c r="I17" s="1"/>
      <c r="J17" s="5">
        <v>39584</v>
      </c>
      <c r="K17" s="1" t="s">
        <v>349</v>
      </c>
    </row>
    <row r="18" spans="1:13">
      <c r="A18" s="6">
        <v>151181</v>
      </c>
      <c r="B18" s="1" t="s">
        <v>51</v>
      </c>
      <c r="C18" s="1" t="s">
        <v>1</v>
      </c>
      <c r="D18" s="4" t="s">
        <v>20</v>
      </c>
      <c r="E18" s="1" t="s">
        <v>9</v>
      </c>
      <c r="F18" s="1" t="s">
        <v>52</v>
      </c>
      <c r="G18" s="1" t="s">
        <v>53</v>
      </c>
      <c r="H18" s="1" t="s">
        <v>35</v>
      </c>
      <c r="I18" s="1"/>
      <c r="J18" s="5">
        <v>39268</v>
      </c>
      <c r="K18" s="1" t="s">
        <v>350</v>
      </c>
    </row>
    <row r="19" spans="1:13">
      <c r="A19" s="6">
        <v>156772</v>
      </c>
      <c r="B19" s="1" t="s">
        <v>142</v>
      </c>
      <c r="C19" s="1" t="s">
        <v>1</v>
      </c>
      <c r="D19" s="4" t="s">
        <v>6</v>
      </c>
      <c r="E19" s="1" t="s">
        <v>22</v>
      </c>
      <c r="F19" s="1" t="s">
        <v>23</v>
      </c>
      <c r="G19" s="1" t="s">
        <v>24</v>
      </c>
      <c r="H19" s="1" t="s">
        <v>35</v>
      </c>
      <c r="I19" s="1"/>
      <c r="J19" s="5">
        <v>39910</v>
      </c>
      <c r="K19" s="1" t="s">
        <v>351</v>
      </c>
      <c r="L19" s="10"/>
      <c r="M19" s="25"/>
    </row>
    <row r="20" spans="1:13">
      <c r="A20" s="6">
        <v>519428</v>
      </c>
      <c r="B20" s="1" t="s">
        <v>248</v>
      </c>
      <c r="C20" s="1" t="s">
        <v>1</v>
      </c>
      <c r="D20" s="4" t="s">
        <v>6</v>
      </c>
      <c r="E20" s="1" t="s">
        <v>249</v>
      </c>
      <c r="F20" s="1" t="s">
        <v>250</v>
      </c>
      <c r="G20" s="1" t="s">
        <v>251</v>
      </c>
      <c r="H20" s="1" t="s">
        <v>105</v>
      </c>
      <c r="I20" s="1"/>
      <c r="J20" s="5">
        <v>39885</v>
      </c>
      <c r="K20" s="1" t="s">
        <v>344</v>
      </c>
      <c r="L20" s="11"/>
      <c r="M20" s="11"/>
    </row>
    <row r="21" spans="1:13">
      <c r="A21" s="6">
        <v>154593</v>
      </c>
      <c r="B21" s="1" t="s">
        <v>102</v>
      </c>
      <c r="C21" s="1" t="s">
        <v>1</v>
      </c>
      <c r="D21" s="4" t="s">
        <v>6</v>
      </c>
      <c r="E21" s="1" t="s">
        <v>9</v>
      </c>
      <c r="F21" s="1" t="s">
        <v>103</v>
      </c>
      <c r="G21" s="1" t="s">
        <v>104</v>
      </c>
      <c r="H21" s="1" t="s">
        <v>105</v>
      </c>
      <c r="I21" s="1"/>
      <c r="J21" s="5">
        <v>39863</v>
      </c>
      <c r="K21" s="1" t="s">
        <v>351</v>
      </c>
    </row>
    <row r="22" spans="1:13">
      <c r="A22" s="6">
        <v>524421</v>
      </c>
      <c r="B22" s="1" t="s">
        <v>316</v>
      </c>
      <c r="C22" s="1" t="s">
        <v>1</v>
      </c>
      <c r="D22" s="4" t="s">
        <v>6</v>
      </c>
      <c r="E22" s="1" t="s">
        <v>241</v>
      </c>
      <c r="F22" s="1" t="s">
        <v>317</v>
      </c>
      <c r="G22" s="1" t="s">
        <v>318</v>
      </c>
      <c r="H22" s="1" t="s">
        <v>13</v>
      </c>
      <c r="I22" s="1"/>
      <c r="J22" s="5">
        <v>39987</v>
      </c>
      <c r="K22" s="1" t="s">
        <v>344</v>
      </c>
      <c r="L22" s="11"/>
      <c r="M22" s="11"/>
    </row>
    <row r="23" spans="1:13">
      <c r="A23" s="6">
        <v>158635</v>
      </c>
      <c r="B23" s="1" t="s">
        <v>175</v>
      </c>
      <c r="C23" s="1" t="s">
        <v>1</v>
      </c>
      <c r="D23" s="4" t="s">
        <v>6</v>
      </c>
      <c r="E23" s="1" t="s">
        <v>16</v>
      </c>
      <c r="F23" s="1" t="s">
        <v>176</v>
      </c>
      <c r="G23" s="1" t="s">
        <v>177</v>
      </c>
      <c r="H23" s="1" t="s">
        <v>13</v>
      </c>
      <c r="I23" s="1"/>
      <c r="J23" s="5">
        <v>40619</v>
      </c>
      <c r="K23" s="1" t="s">
        <v>352</v>
      </c>
    </row>
    <row r="24" spans="1:13">
      <c r="A24" s="6">
        <v>158880</v>
      </c>
      <c r="B24" s="1" t="s">
        <v>178</v>
      </c>
      <c r="C24" s="1" t="s">
        <v>1</v>
      </c>
      <c r="D24" s="4" t="s">
        <v>6</v>
      </c>
      <c r="E24" s="1" t="s">
        <v>9</v>
      </c>
      <c r="F24" s="1" t="s">
        <v>112</v>
      </c>
      <c r="G24" s="1" t="s">
        <v>113</v>
      </c>
      <c r="H24" s="1" t="s">
        <v>105</v>
      </c>
      <c r="I24" s="1"/>
      <c r="J24" s="5">
        <v>39961</v>
      </c>
      <c r="K24" s="1" t="s">
        <v>351</v>
      </c>
    </row>
    <row r="25" spans="1:13">
      <c r="A25" s="6">
        <v>523479</v>
      </c>
      <c r="B25" s="1" t="s">
        <v>295</v>
      </c>
      <c r="C25" s="1" t="s">
        <v>1</v>
      </c>
      <c r="D25" s="4" t="s">
        <v>6</v>
      </c>
      <c r="E25" s="1" t="s">
        <v>249</v>
      </c>
      <c r="F25" s="1" t="s">
        <v>296</v>
      </c>
      <c r="G25" s="1" t="s">
        <v>297</v>
      </c>
      <c r="H25" s="1" t="s">
        <v>25</v>
      </c>
      <c r="I25" s="1"/>
      <c r="J25" s="5">
        <v>39853</v>
      </c>
      <c r="K25" s="1" t="s">
        <v>344</v>
      </c>
      <c r="L25" s="11"/>
      <c r="M25" s="11"/>
    </row>
    <row r="26" spans="1:13">
      <c r="A26" s="6">
        <v>523257</v>
      </c>
      <c r="B26" s="1" t="s">
        <v>291</v>
      </c>
      <c r="C26" s="1" t="s">
        <v>1</v>
      </c>
      <c r="D26" s="4" t="s">
        <v>6</v>
      </c>
      <c r="E26" s="1" t="s">
        <v>245</v>
      </c>
      <c r="F26" s="1" t="s">
        <v>292</v>
      </c>
      <c r="G26" s="1" t="s">
        <v>293</v>
      </c>
      <c r="H26" s="1" t="s">
        <v>13</v>
      </c>
      <c r="I26" s="1"/>
      <c r="J26" s="5">
        <v>40268</v>
      </c>
      <c r="K26" s="1" t="s">
        <v>347</v>
      </c>
      <c r="L26" s="11"/>
      <c r="M26" s="11"/>
    </row>
    <row r="27" spans="1:13">
      <c r="A27" s="6">
        <v>158523</v>
      </c>
      <c r="B27" s="1" t="s">
        <v>169</v>
      </c>
      <c r="C27" s="1" t="s">
        <v>1</v>
      </c>
      <c r="D27" s="4" t="s">
        <v>6</v>
      </c>
      <c r="E27" s="1" t="s">
        <v>16</v>
      </c>
      <c r="F27" s="1" t="s">
        <v>170</v>
      </c>
      <c r="G27" s="1" t="s">
        <v>171</v>
      </c>
      <c r="H27" s="1" t="s">
        <v>25</v>
      </c>
      <c r="I27" s="1"/>
      <c r="J27" s="5">
        <v>40493</v>
      </c>
      <c r="K27" s="1" t="s">
        <v>353</v>
      </c>
    </row>
    <row r="28" spans="1:13">
      <c r="A28" s="6">
        <v>524899</v>
      </c>
      <c r="B28" s="1" t="s">
        <v>327</v>
      </c>
      <c r="C28" s="1" t="s">
        <v>1</v>
      </c>
      <c r="D28" s="4" t="s">
        <v>6</v>
      </c>
      <c r="E28" s="1" t="s">
        <v>282</v>
      </c>
      <c r="F28" s="1" t="s">
        <v>325</v>
      </c>
      <c r="G28" s="1" t="s">
        <v>326</v>
      </c>
      <c r="H28" s="1" t="s">
        <v>41</v>
      </c>
      <c r="I28" s="1"/>
      <c r="J28" s="5">
        <v>39895</v>
      </c>
      <c r="K28" s="1" t="s">
        <v>344</v>
      </c>
      <c r="L28" s="9"/>
      <c r="M28" s="17"/>
    </row>
    <row r="29" spans="1:13">
      <c r="A29" s="6">
        <v>155921</v>
      </c>
      <c r="B29" s="1" t="s">
        <v>129</v>
      </c>
      <c r="C29" s="1" t="s">
        <v>1</v>
      </c>
      <c r="D29" s="4" t="s">
        <v>6</v>
      </c>
      <c r="E29" s="1" t="s">
        <v>16</v>
      </c>
      <c r="F29" s="1" t="s">
        <v>130</v>
      </c>
      <c r="G29" s="1" t="s">
        <v>131</v>
      </c>
      <c r="H29" s="1" t="s">
        <v>13</v>
      </c>
      <c r="I29" s="1"/>
      <c r="J29" s="5">
        <v>39860</v>
      </c>
      <c r="K29" s="1" t="s">
        <v>351</v>
      </c>
    </row>
    <row r="30" spans="1:13">
      <c r="A30" s="6">
        <v>524898</v>
      </c>
      <c r="B30" s="1" t="s">
        <v>324</v>
      </c>
      <c r="C30" s="1" t="s">
        <v>1</v>
      </c>
      <c r="D30" s="4" t="s">
        <v>6</v>
      </c>
      <c r="E30" s="1" t="s">
        <v>282</v>
      </c>
      <c r="F30" s="1" t="s">
        <v>325</v>
      </c>
      <c r="G30" s="1" t="s">
        <v>326</v>
      </c>
      <c r="H30" s="1" t="s">
        <v>41</v>
      </c>
      <c r="I30" s="1"/>
      <c r="J30" s="5">
        <v>39895</v>
      </c>
      <c r="K30" s="1" t="s">
        <v>344</v>
      </c>
      <c r="L30" s="11"/>
      <c r="M30" s="11"/>
    </row>
    <row r="31" spans="1:13">
      <c r="A31" s="6">
        <v>522878</v>
      </c>
      <c r="B31" s="1" t="s">
        <v>275</v>
      </c>
      <c r="C31" s="1" t="s">
        <v>1</v>
      </c>
      <c r="D31" s="4" t="s">
        <v>6</v>
      </c>
      <c r="E31" s="1" t="s">
        <v>249</v>
      </c>
      <c r="F31" s="1" t="s">
        <v>267</v>
      </c>
      <c r="G31" s="1" t="s">
        <v>268</v>
      </c>
      <c r="H31" s="1" t="s">
        <v>5</v>
      </c>
      <c r="I31" s="1"/>
      <c r="J31" s="5">
        <v>39924</v>
      </c>
      <c r="K31" s="1" t="s">
        <v>344</v>
      </c>
      <c r="L31" s="11"/>
      <c r="M31" s="11"/>
    </row>
    <row r="32" spans="1:13">
      <c r="A32" s="6">
        <v>158241</v>
      </c>
      <c r="B32" s="1" t="s">
        <v>165</v>
      </c>
      <c r="C32" s="1" t="s">
        <v>1</v>
      </c>
      <c r="D32" s="4" t="s">
        <v>6</v>
      </c>
      <c r="E32" s="1" t="s">
        <v>9</v>
      </c>
      <c r="F32" s="1" t="s">
        <v>56</v>
      </c>
      <c r="G32" s="1" t="s">
        <v>96</v>
      </c>
      <c r="H32" s="1" t="s">
        <v>13</v>
      </c>
      <c r="I32" s="1"/>
      <c r="J32" s="5">
        <v>40038</v>
      </c>
      <c r="K32" s="1" t="s">
        <v>351</v>
      </c>
    </row>
    <row r="33" spans="1:14">
      <c r="A33" s="6"/>
      <c r="B33" s="1"/>
      <c r="C33" s="1"/>
      <c r="D33" s="4"/>
      <c r="E33" s="1"/>
      <c r="F33" s="1"/>
      <c r="G33" s="1"/>
      <c r="H33" s="1"/>
      <c r="I33" s="1"/>
      <c r="J33" s="5"/>
      <c r="K33" s="1"/>
    </row>
    <row r="34" spans="1:14">
      <c r="A34" s="14"/>
      <c r="B34" s="12" t="s">
        <v>390</v>
      </c>
      <c r="C34" s="12"/>
      <c r="D34" s="15"/>
      <c r="E34" s="12" t="s">
        <v>391</v>
      </c>
      <c r="F34" s="12"/>
      <c r="G34" s="12"/>
      <c r="H34" s="12"/>
      <c r="I34" s="12"/>
      <c r="J34" s="16"/>
      <c r="K34" s="12"/>
      <c r="L34" s="13"/>
      <c r="M34" s="13"/>
    </row>
    <row r="35" spans="1:14">
      <c r="A35" s="6">
        <v>159587</v>
      </c>
      <c r="B35" s="1" t="s">
        <v>190</v>
      </c>
      <c r="C35" s="1" t="s">
        <v>1</v>
      </c>
      <c r="D35" s="4" t="s">
        <v>20</v>
      </c>
      <c r="E35" s="1" t="s">
        <v>62</v>
      </c>
      <c r="F35" s="1" t="s">
        <v>93</v>
      </c>
      <c r="G35" s="1" t="s">
        <v>94</v>
      </c>
      <c r="H35" s="1" t="s">
        <v>5</v>
      </c>
      <c r="I35" s="1"/>
      <c r="J35" s="5">
        <v>39322</v>
      </c>
      <c r="K35" s="1" t="s">
        <v>350</v>
      </c>
      <c r="L35" s="11" t="s">
        <v>356</v>
      </c>
      <c r="M35" s="11"/>
    </row>
    <row r="36" spans="1:14">
      <c r="A36" s="6">
        <v>161503</v>
      </c>
      <c r="B36" s="1" t="s">
        <v>215</v>
      </c>
      <c r="C36" s="1" t="s">
        <v>1</v>
      </c>
      <c r="D36" s="4" t="s">
        <v>20</v>
      </c>
      <c r="E36" s="1" t="s">
        <v>62</v>
      </c>
      <c r="F36" s="1" t="s">
        <v>148</v>
      </c>
      <c r="G36" s="1" t="s">
        <v>149</v>
      </c>
      <c r="H36" s="1" t="s">
        <v>5</v>
      </c>
      <c r="I36" s="1"/>
      <c r="J36" s="5">
        <v>39316</v>
      </c>
      <c r="K36" s="1" t="s">
        <v>350</v>
      </c>
      <c r="L36" s="11" t="s">
        <v>356</v>
      </c>
      <c r="M36" s="11"/>
    </row>
    <row r="37" spans="1:14">
      <c r="A37" s="6">
        <v>161431</v>
      </c>
      <c r="B37" s="1" t="s">
        <v>213</v>
      </c>
      <c r="C37" s="1" t="s">
        <v>1</v>
      </c>
      <c r="D37" s="4" t="s">
        <v>20</v>
      </c>
      <c r="E37" s="1" t="s">
        <v>62</v>
      </c>
      <c r="F37" s="1" t="s">
        <v>93</v>
      </c>
      <c r="G37" s="1" t="s">
        <v>94</v>
      </c>
      <c r="H37" s="1" t="s">
        <v>5</v>
      </c>
      <c r="I37" s="1"/>
      <c r="J37" s="5">
        <v>39284</v>
      </c>
      <c r="K37" s="1" t="s">
        <v>350</v>
      </c>
      <c r="L37" s="11" t="s">
        <v>356</v>
      </c>
      <c r="M37" s="11"/>
    </row>
    <row r="38" spans="1:14">
      <c r="A38" s="6">
        <v>160008</v>
      </c>
      <c r="B38" s="1" t="s">
        <v>200</v>
      </c>
      <c r="C38" s="1" t="s">
        <v>1</v>
      </c>
      <c r="D38" s="4" t="s">
        <v>20</v>
      </c>
      <c r="E38" s="1" t="s">
        <v>22</v>
      </c>
      <c r="F38" s="1" t="s">
        <v>90</v>
      </c>
      <c r="G38" s="1" t="s">
        <v>91</v>
      </c>
      <c r="H38" s="1" t="s">
        <v>5</v>
      </c>
      <c r="I38" s="1"/>
      <c r="J38" s="5">
        <v>39263</v>
      </c>
      <c r="K38" s="1" t="s">
        <v>350</v>
      </c>
      <c r="L38" s="11" t="s">
        <v>356</v>
      </c>
      <c r="M38" s="11"/>
    </row>
    <row r="39" spans="1:14">
      <c r="A39" s="6">
        <v>156396</v>
      </c>
      <c r="B39" s="1" t="s">
        <v>135</v>
      </c>
      <c r="C39" s="1" t="s">
        <v>1</v>
      </c>
      <c r="D39" s="4" t="s">
        <v>20</v>
      </c>
      <c r="E39" s="1" t="s">
        <v>62</v>
      </c>
      <c r="F39" s="1" t="s">
        <v>93</v>
      </c>
      <c r="G39" s="1" t="s">
        <v>94</v>
      </c>
      <c r="H39" s="1" t="s">
        <v>5</v>
      </c>
      <c r="I39" s="1"/>
      <c r="J39" s="5">
        <v>39298</v>
      </c>
      <c r="K39" s="1" t="s">
        <v>350</v>
      </c>
      <c r="L39" s="11" t="s">
        <v>356</v>
      </c>
      <c r="M39" s="11"/>
    </row>
    <row r="40" spans="1:14">
      <c r="A40" s="6">
        <v>522582</v>
      </c>
      <c r="B40" s="1" t="s">
        <v>274</v>
      </c>
      <c r="C40" s="1" t="s">
        <v>1</v>
      </c>
      <c r="D40" s="4" t="s">
        <v>20</v>
      </c>
      <c r="E40" s="1" t="s">
        <v>245</v>
      </c>
      <c r="F40" s="1" t="s">
        <v>246</v>
      </c>
      <c r="G40" s="1" t="s">
        <v>247</v>
      </c>
      <c r="H40" s="1" t="s">
        <v>5</v>
      </c>
      <c r="I40" s="1"/>
      <c r="J40" s="5">
        <v>39288</v>
      </c>
      <c r="K40" s="1" t="s">
        <v>343</v>
      </c>
      <c r="L40" s="11" t="s">
        <v>356</v>
      </c>
      <c r="M40" s="11"/>
    </row>
    <row r="41" spans="1:14">
      <c r="A41" s="6">
        <v>154727</v>
      </c>
      <c r="B41" s="1" t="s">
        <v>109</v>
      </c>
      <c r="C41" s="1" t="s">
        <v>1</v>
      </c>
      <c r="D41" s="4" t="s">
        <v>20</v>
      </c>
      <c r="E41" s="1" t="s">
        <v>62</v>
      </c>
      <c r="F41" s="1" t="s">
        <v>107</v>
      </c>
      <c r="G41" s="1" t="s">
        <v>108</v>
      </c>
      <c r="H41" s="1" t="s">
        <v>5</v>
      </c>
      <c r="I41" s="1"/>
      <c r="J41" s="5">
        <v>39385</v>
      </c>
      <c r="K41" s="1" t="s">
        <v>350</v>
      </c>
      <c r="L41" s="11" t="s">
        <v>356</v>
      </c>
      <c r="M41" s="11"/>
    </row>
    <row r="42" spans="1:14">
      <c r="A42" s="6">
        <v>160047</v>
      </c>
      <c r="B42" s="1" t="s">
        <v>201</v>
      </c>
      <c r="C42" s="1" t="s">
        <v>1</v>
      </c>
      <c r="D42" s="4" t="s">
        <v>20</v>
      </c>
      <c r="E42" s="1" t="s">
        <v>62</v>
      </c>
      <c r="F42" s="1" t="s">
        <v>148</v>
      </c>
      <c r="G42" s="1" t="s">
        <v>149</v>
      </c>
      <c r="H42" s="1" t="s">
        <v>49</v>
      </c>
      <c r="I42" s="1"/>
      <c r="J42" s="5">
        <v>39731</v>
      </c>
      <c r="K42" s="1" t="s">
        <v>349</v>
      </c>
      <c r="L42" s="11" t="s">
        <v>356</v>
      </c>
      <c r="M42" s="11"/>
    </row>
    <row r="43" spans="1:14">
      <c r="A43" s="6">
        <v>160529</v>
      </c>
      <c r="B43" s="1" t="s">
        <v>205</v>
      </c>
      <c r="C43" s="1" t="s">
        <v>1</v>
      </c>
      <c r="D43" s="4" t="s">
        <v>20</v>
      </c>
      <c r="E43" s="1" t="s">
        <v>62</v>
      </c>
      <c r="F43" s="1" t="s">
        <v>107</v>
      </c>
      <c r="G43" s="1" t="s">
        <v>108</v>
      </c>
      <c r="H43" s="1" t="s">
        <v>49</v>
      </c>
      <c r="I43" s="1"/>
      <c r="J43" s="5">
        <v>39085</v>
      </c>
      <c r="K43" s="1" t="s">
        <v>350</v>
      </c>
      <c r="L43" s="11" t="s">
        <v>356</v>
      </c>
      <c r="M43" s="11"/>
    </row>
    <row r="44" spans="1:14">
      <c r="A44" s="6">
        <v>154723</v>
      </c>
      <c r="B44" s="1" t="s">
        <v>106</v>
      </c>
      <c r="C44" s="1" t="s">
        <v>1</v>
      </c>
      <c r="D44" s="4" t="s">
        <v>20</v>
      </c>
      <c r="E44" s="1" t="s">
        <v>62</v>
      </c>
      <c r="F44" s="1" t="s">
        <v>107</v>
      </c>
      <c r="G44" s="1" t="s">
        <v>108</v>
      </c>
      <c r="H44" s="1" t="s">
        <v>49</v>
      </c>
      <c r="I44" s="1"/>
      <c r="J44" s="5">
        <v>39297</v>
      </c>
      <c r="K44" s="1" t="s">
        <v>350</v>
      </c>
      <c r="L44" s="11" t="s">
        <v>356</v>
      </c>
      <c r="M44" s="11"/>
    </row>
    <row r="45" spans="1:14">
      <c r="A45" s="6"/>
      <c r="B45" s="1"/>
      <c r="C45" s="1"/>
      <c r="D45" s="4"/>
      <c r="E45" s="1"/>
      <c r="F45" s="1"/>
      <c r="G45" s="1"/>
      <c r="H45" s="1"/>
      <c r="I45" s="1"/>
      <c r="J45" s="5"/>
      <c r="K45" s="1"/>
      <c r="L45" s="11"/>
      <c r="M45" s="11"/>
    </row>
    <row r="46" spans="1:14">
      <c r="A46" s="14"/>
      <c r="B46" s="12" t="s">
        <v>388</v>
      </c>
      <c r="C46" s="12"/>
      <c r="D46" s="15"/>
      <c r="E46" s="12" t="s">
        <v>389</v>
      </c>
      <c r="F46" s="12"/>
      <c r="G46" s="12"/>
      <c r="H46" s="12"/>
      <c r="I46" s="12"/>
      <c r="J46" s="16"/>
      <c r="K46" s="12"/>
      <c r="L46" s="19" t="s">
        <v>413</v>
      </c>
      <c r="M46" s="19" t="s">
        <v>424</v>
      </c>
    </row>
    <row r="47" spans="1:14">
      <c r="A47" s="6">
        <v>518704</v>
      </c>
      <c r="B47" s="1" t="s">
        <v>240</v>
      </c>
      <c r="C47" s="1" t="s">
        <v>1</v>
      </c>
      <c r="D47" s="4" t="s">
        <v>20</v>
      </c>
      <c r="E47" s="1" t="s">
        <v>241</v>
      </c>
      <c r="F47" s="1" t="s">
        <v>242</v>
      </c>
      <c r="G47" s="1" t="s">
        <v>243</v>
      </c>
      <c r="H47" s="1" t="s">
        <v>60</v>
      </c>
      <c r="I47" s="1"/>
      <c r="J47" s="5">
        <v>39182</v>
      </c>
      <c r="K47" s="1" t="s">
        <v>343</v>
      </c>
      <c r="L47" t="s">
        <v>357</v>
      </c>
      <c r="M47">
        <v>1</v>
      </c>
      <c r="N47">
        <v>1</v>
      </c>
    </row>
    <row r="48" spans="1:14">
      <c r="A48" s="6">
        <v>155291</v>
      </c>
      <c r="B48" s="1" t="s">
        <v>115</v>
      </c>
      <c r="C48" s="1" t="s">
        <v>1</v>
      </c>
      <c r="D48" s="4" t="s">
        <v>20</v>
      </c>
      <c r="E48" s="1" t="s">
        <v>22</v>
      </c>
      <c r="F48" s="1" t="s">
        <v>116</v>
      </c>
      <c r="G48" s="1" t="s">
        <v>117</v>
      </c>
      <c r="H48" s="1" t="s">
        <v>13</v>
      </c>
      <c r="I48" s="1"/>
      <c r="J48" s="5">
        <v>39308</v>
      </c>
      <c r="K48" s="1" t="s">
        <v>350</v>
      </c>
      <c r="L48" t="s">
        <v>366</v>
      </c>
      <c r="N48">
        <f>SUM(N47+1)</f>
        <v>2</v>
      </c>
    </row>
    <row r="49" spans="1:14">
      <c r="A49" s="6">
        <v>155910</v>
      </c>
      <c r="B49" s="1" t="s">
        <v>128</v>
      </c>
      <c r="C49" s="1" t="s">
        <v>1</v>
      </c>
      <c r="D49" s="4" t="s">
        <v>20</v>
      </c>
      <c r="E49" s="1" t="s">
        <v>62</v>
      </c>
      <c r="F49" s="1" t="s">
        <v>93</v>
      </c>
      <c r="G49" s="1" t="s">
        <v>94</v>
      </c>
      <c r="H49" s="1" t="s">
        <v>13</v>
      </c>
      <c r="I49" s="1"/>
      <c r="J49" s="5">
        <v>39113</v>
      </c>
      <c r="K49" s="1" t="s">
        <v>350</v>
      </c>
      <c r="L49" t="s">
        <v>372</v>
      </c>
      <c r="N49">
        <f t="shared" ref="N49:N82" si="0">SUM(N48+1)</f>
        <v>3</v>
      </c>
    </row>
    <row r="50" spans="1:14">
      <c r="A50" s="6">
        <v>161583</v>
      </c>
      <c r="B50" s="1" t="s">
        <v>216</v>
      </c>
      <c r="C50" s="1" t="s">
        <v>1</v>
      </c>
      <c r="D50" s="4" t="s">
        <v>20</v>
      </c>
      <c r="E50" s="1" t="s">
        <v>62</v>
      </c>
      <c r="F50" s="1" t="s">
        <v>162</v>
      </c>
      <c r="G50" s="1" t="s">
        <v>163</v>
      </c>
      <c r="H50" s="1" t="s">
        <v>5</v>
      </c>
      <c r="I50" s="1"/>
      <c r="J50" s="5">
        <v>39519</v>
      </c>
      <c r="K50" s="1" t="s">
        <v>349</v>
      </c>
      <c r="L50" t="s">
        <v>381</v>
      </c>
      <c r="N50">
        <f t="shared" si="0"/>
        <v>4</v>
      </c>
    </row>
    <row r="51" spans="1:14">
      <c r="A51" s="6">
        <v>520595</v>
      </c>
      <c r="B51" s="1" t="s">
        <v>262</v>
      </c>
      <c r="C51" s="1" t="s">
        <v>1</v>
      </c>
      <c r="D51" s="4" t="s">
        <v>20</v>
      </c>
      <c r="E51" s="1" t="s">
        <v>245</v>
      </c>
      <c r="F51" s="1" t="s">
        <v>246</v>
      </c>
      <c r="G51" s="1" t="s">
        <v>247</v>
      </c>
      <c r="H51" s="1" t="s">
        <v>35</v>
      </c>
      <c r="I51" s="1"/>
      <c r="J51" s="5">
        <v>39155</v>
      </c>
      <c r="K51" s="1" t="s">
        <v>343</v>
      </c>
      <c r="L51" t="s">
        <v>358</v>
      </c>
      <c r="M51">
        <v>2</v>
      </c>
      <c r="N51">
        <f t="shared" si="0"/>
        <v>5</v>
      </c>
    </row>
    <row r="52" spans="1:14">
      <c r="A52" s="6">
        <v>156616</v>
      </c>
      <c r="B52" s="1" t="s">
        <v>137</v>
      </c>
      <c r="C52" s="1" t="s">
        <v>1</v>
      </c>
      <c r="D52" s="4" t="s">
        <v>20</v>
      </c>
      <c r="E52" s="1" t="s">
        <v>9</v>
      </c>
      <c r="F52" s="1" t="s">
        <v>72</v>
      </c>
      <c r="G52" s="1" t="s">
        <v>73</v>
      </c>
      <c r="H52" s="1" t="s">
        <v>13</v>
      </c>
      <c r="I52" s="1"/>
      <c r="J52" s="5">
        <v>39438</v>
      </c>
      <c r="K52" s="1" t="s">
        <v>350</v>
      </c>
      <c r="L52" t="s">
        <v>367</v>
      </c>
      <c r="N52">
        <f t="shared" si="0"/>
        <v>6</v>
      </c>
    </row>
    <row r="53" spans="1:14">
      <c r="A53" s="6">
        <v>522436</v>
      </c>
      <c r="B53" s="1" t="s">
        <v>270</v>
      </c>
      <c r="C53" s="1" t="s">
        <v>1</v>
      </c>
      <c r="D53" s="4" t="s">
        <v>20</v>
      </c>
      <c r="E53" s="1" t="s">
        <v>271</v>
      </c>
      <c r="F53" s="1" t="s">
        <v>272</v>
      </c>
      <c r="G53" s="1" t="s">
        <v>273</v>
      </c>
      <c r="H53" s="1" t="s">
        <v>13</v>
      </c>
      <c r="I53" s="1"/>
      <c r="J53" s="5">
        <v>39223</v>
      </c>
      <c r="K53" s="1" t="s">
        <v>343</v>
      </c>
      <c r="L53" t="s">
        <v>373</v>
      </c>
      <c r="N53">
        <f t="shared" si="0"/>
        <v>7</v>
      </c>
    </row>
    <row r="54" spans="1:14">
      <c r="A54" s="6">
        <v>157724</v>
      </c>
      <c r="B54" s="1" t="s">
        <v>159</v>
      </c>
      <c r="C54" s="1" t="s">
        <v>1</v>
      </c>
      <c r="D54" s="4" t="s">
        <v>20</v>
      </c>
      <c r="E54" s="1" t="s">
        <v>62</v>
      </c>
      <c r="F54" s="1" t="s">
        <v>93</v>
      </c>
      <c r="G54" s="1" t="s">
        <v>94</v>
      </c>
      <c r="H54" s="1" t="s">
        <v>5</v>
      </c>
      <c r="I54" s="1"/>
      <c r="J54" s="5">
        <v>39589</v>
      </c>
      <c r="K54" s="1" t="s">
        <v>349</v>
      </c>
      <c r="L54" t="s">
        <v>382</v>
      </c>
      <c r="N54">
        <f t="shared" si="0"/>
        <v>8</v>
      </c>
    </row>
    <row r="55" spans="1:14">
      <c r="A55" s="6">
        <v>149120</v>
      </c>
      <c r="B55" s="1" t="s">
        <v>32</v>
      </c>
      <c r="C55" s="1" t="s">
        <v>1</v>
      </c>
      <c r="D55" s="4" t="s">
        <v>20</v>
      </c>
      <c r="E55" s="1" t="s">
        <v>16</v>
      </c>
      <c r="F55" s="1" t="s">
        <v>33</v>
      </c>
      <c r="G55" s="1" t="s">
        <v>34</v>
      </c>
      <c r="H55" s="1" t="s">
        <v>35</v>
      </c>
      <c r="I55" s="1"/>
      <c r="J55" s="5">
        <v>39443</v>
      </c>
      <c r="K55" s="1" t="s">
        <v>350</v>
      </c>
      <c r="L55" t="s">
        <v>359</v>
      </c>
      <c r="M55">
        <v>3</v>
      </c>
      <c r="N55">
        <f t="shared" si="0"/>
        <v>9</v>
      </c>
    </row>
    <row r="56" spans="1:14">
      <c r="A56" s="6">
        <v>158592</v>
      </c>
      <c r="B56" s="1" t="s">
        <v>174</v>
      </c>
      <c r="C56" s="1" t="s">
        <v>1</v>
      </c>
      <c r="D56" s="4" t="s">
        <v>20</v>
      </c>
      <c r="E56" s="1" t="s">
        <v>62</v>
      </c>
      <c r="F56" s="1" t="s">
        <v>93</v>
      </c>
      <c r="G56" s="1" t="s">
        <v>94</v>
      </c>
      <c r="H56" s="1" t="s">
        <v>13</v>
      </c>
      <c r="I56" s="1"/>
      <c r="J56" s="5">
        <v>39750</v>
      </c>
      <c r="K56" s="1" t="s">
        <v>349</v>
      </c>
      <c r="L56" t="s">
        <v>45</v>
      </c>
      <c r="N56">
        <f t="shared" si="0"/>
        <v>10</v>
      </c>
    </row>
    <row r="57" spans="1:14">
      <c r="A57" s="6">
        <v>154496</v>
      </c>
      <c r="B57" s="1" t="s">
        <v>101</v>
      </c>
      <c r="C57" s="1" t="s">
        <v>1</v>
      </c>
      <c r="D57" s="4" t="s">
        <v>20</v>
      </c>
      <c r="E57" s="1" t="s">
        <v>22</v>
      </c>
      <c r="F57" s="1" t="s">
        <v>90</v>
      </c>
      <c r="G57" s="1" t="s">
        <v>91</v>
      </c>
      <c r="H57" s="1" t="s">
        <v>13</v>
      </c>
      <c r="I57" s="1"/>
      <c r="J57" s="5">
        <v>39106</v>
      </c>
      <c r="K57" s="1" t="s">
        <v>350</v>
      </c>
      <c r="L57" t="s">
        <v>374</v>
      </c>
      <c r="N57">
        <f t="shared" si="0"/>
        <v>11</v>
      </c>
    </row>
    <row r="58" spans="1:14">
      <c r="A58" s="6">
        <v>159468</v>
      </c>
      <c r="B58" s="1" t="s">
        <v>188</v>
      </c>
      <c r="C58" s="1" t="s">
        <v>1</v>
      </c>
      <c r="D58" s="4" t="s">
        <v>20</v>
      </c>
      <c r="E58" s="1" t="s">
        <v>62</v>
      </c>
      <c r="F58" s="1" t="s">
        <v>148</v>
      </c>
      <c r="G58" s="1" t="s">
        <v>149</v>
      </c>
      <c r="H58" s="1" t="s">
        <v>5</v>
      </c>
      <c r="I58" s="1"/>
      <c r="J58" s="5">
        <v>39628</v>
      </c>
      <c r="K58" s="1" t="s">
        <v>349</v>
      </c>
      <c r="L58" t="s">
        <v>19</v>
      </c>
      <c r="N58">
        <f t="shared" si="0"/>
        <v>12</v>
      </c>
    </row>
    <row r="59" spans="1:14">
      <c r="A59" s="6">
        <v>154130</v>
      </c>
      <c r="B59" s="1" t="s">
        <v>92</v>
      </c>
      <c r="C59" s="1" t="s">
        <v>1</v>
      </c>
      <c r="D59" s="4" t="s">
        <v>20</v>
      </c>
      <c r="E59" s="1" t="s">
        <v>62</v>
      </c>
      <c r="F59" s="1" t="s">
        <v>93</v>
      </c>
      <c r="G59" s="1" t="s">
        <v>94</v>
      </c>
      <c r="H59" s="1" t="s">
        <v>40</v>
      </c>
      <c r="I59" s="1"/>
      <c r="J59" s="5">
        <v>39366</v>
      </c>
      <c r="K59" s="1" t="s">
        <v>350</v>
      </c>
      <c r="L59" t="s">
        <v>360</v>
      </c>
      <c r="M59">
        <v>4</v>
      </c>
      <c r="N59">
        <f t="shared" si="0"/>
        <v>13</v>
      </c>
    </row>
    <row r="60" spans="1:14">
      <c r="A60" s="6">
        <v>521284</v>
      </c>
      <c r="B60" s="1" t="s">
        <v>263</v>
      </c>
      <c r="C60" s="1" t="s">
        <v>1</v>
      </c>
      <c r="D60" s="4" t="s">
        <v>20</v>
      </c>
      <c r="E60" s="1" t="s">
        <v>245</v>
      </c>
      <c r="F60" s="1" t="s">
        <v>264</v>
      </c>
      <c r="G60" s="1" t="s">
        <v>265</v>
      </c>
      <c r="H60" s="1" t="s">
        <v>13</v>
      </c>
      <c r="I60" s="1"/>
      <c r="J60" s="5">
        <v>39730</v>
      </c>
      <c r="K60" s="1" t="s">
        <v>345</v>
      </c>
      <c r="L60" t="s">
        <v>35</v>
      </c>
      <c r="N60">
        <f t="shared" si="0"/>
        <v>14</v>
      </c>
    </row>
    <row r="61" spans="1:14">
      <c r="A61" s="6">
        <v>154097</v>
      </c>
      <c r="B61" s="1" t="s">
        <v>89</v>
      </c>
      <c r="C61" s="1" t="s">
        <v>1</v>
      </c>
      <c r="D61" s="4" t="s">
        <v>20</v>
      </c>
      <c r="E61" s="1" t="s">
        <v>22</v>
      </c>
      <c r="F61" s="1" t="s">
        <v>90</v>
      </c>
      <c r="G61" s="1" t="s">
        <v>91</v>
      </c>
      <c r="H61" s="1" t="s">
        <v>13</v>
      </c>
      <c r="I61" s="1"/>
      <c r="J61" s="5">
        <v>39104</v>
      </c>
      <c r="K61" s="1" t="s">
        <v>350</v>
      </c>
      <c r="L61" t="s">
        <v>375</v>
      </c>
      <c r="N61">
        <f t="shared" si="0"/>
        <v>15</v>
      </c>
    </row>
    <row r="62" spans="1:14">
      <c r="A62" s="6">
        <v>523855</v>
      </c>
      <c r="B62" s="1" t="s">
        <v>300</v>
      </c>
      <c r="C62" s="1" t="s">
        <v>1</v>
      </c>
      <c r="D62" s="4" t="s">
        <v>20</v>
      </c>
      <c r="E62" s="1" t="s">
        <v>241</v>
      </c>
      <c r="F62" s="1" t="s">
        <v>301</v>
      </c>
      <c r="G62" s="1" t="s">
        <v>302</v>
      </c>
      <c r="H62" s="1" t="s">
        <v>41</v>
      </c>
      <c r="I62" s="1"/>
      <c r="J62" s="5">
        <v>39266</v>
      </c>
      <c r="K62" s="1" t="s">
        <v>343</v>
      </c>
      <c r="L62" t="s">
        <v>40</v>
      </c>
      <c r="N62">
        <f t="shared" si="0"/>
        <v>16</v>
      </c>
    </row>
    <row r="63" spans="1:14">
      <c r="A63" s="6">
        <v>522903</v>
      </c>
      <c r="B63" s="1" t="s">
        <v>276</v>
      </c>
      <c r="C63" s="1" t="s">
        <v>1</v>
      </c>
      <c r="D63" s="4" t="s">
        <v>20</v>
      </c>
      <c r="E63" s="1" t="s">
        <v>245</v>
      </c>
      <c r="F63" s="1" t="s">
        <v>246</v>
      </c>
      <c r="G63" s="1" t="s">
        <v>247</v>
      </c>
      <c r="H63" s="1" t="s">
        <v>40</v>
      </c>
      <c r="I63" s="1"/>
      <c r="J63" s="5">
        <v>39356</v>
      </c>
      <c r="K63" s="1" t="s">
        <v>343</v>
      </c>
      <c r="L63" t="s">
        <v>361</v>
      </c>
      <c r="M63">
        <v>5</v>
      </c>
      <c r="N63">
        <f t="shared" si="0"/>
        <v>17</v>
      </c>
    </row>
    <row r="64" spans="1:14">
      <c r="A64" s="6">
        <v>148827</v>
      </c>
      <c r="B64" s="1" t="s">
        <v>26</v>
      </c>
      <c r="C64" s="1" t="s">
        <v>1</v>
      </c>
      <c r="D64" s="4" t="s">
        <v>20</v>
      </c>
      <c r="E64" s="1" t="s">
        <v>22</v>
      </c>
      <c r="F64" s="1" t="s">
        <v>23</v>
      </c>
      <c r="G64" s="1" t="s">
        <v>24</v>
      </c>
      <c r="H64" s="1" t="s">
        <v>25</v>
      </c>
      <c r="I64" s="1"/>
      <c r="J64" s="5">
        <v>39164</v>
      </c>
      <c r="K64" s="1" t="s">
        <v>350</v>
      </c>
      <c r="L64" t="s">
        <v>13</v>
      </c>
      <c r="N64">
        <f t="shared" si="0"/>
        <v>18</v>
      </c>
    </row>
    <row r="65" spans="1:14">
      <c r="A65" s="6">
        <v>157688</v>
      </c>
      <c r="B65" s="1" t="s">
        <v>156</v>
      </c>
      <c r="C65" s="1" t="s">
        <v>1</v>
      </c>
      <c r="D65" s="4" t="s">
        <v>20</v>
      </c>
      <c r="E65" s="1" t="s">
        <v>2</v>
      </c>
      <c r="F65" s="1" t="s">
        <v>157</v>
      </c>
      <c r="G65" s="1" t="s">
        <v>158</v>
      </c>
      <c r="H65" s="1" t="s">
        <v>41</v>
      </c>
      <c r="I65" s="1"/>
      <c r="J65" s="5">
        <v>39679</v>
      </c>
      <c r="K65" s="1" t="s">
        <v>349</v>
      </c>
      <c r="L65" t="s">
        <v>376</v>
      </c>
      <c r="N65">
        <f t="shared" si="0"/>
        <v>19</v>
      </c>
    </row>
    <row r="66" spans="1:14">
      <c r="A66" s="6">
        <v>162655</v>
      </c>
      <c r="B66" s="1" t="s">
        <v>227</v>
      </c>
      <c r="C66" s="1" t="s">
        <v>1</v>
      </c>
      <c r="D66" s="4" t="s">
        <v>20</v>
      </c>
      <c r="E66" s="1" t="s">
        <v>62</v>
      </c>
      <c r="F66" s="1" t="s">
        <v>93</v>
      </c>
      <c r="G66" s="1" t="s">
        <v>94</v>
      </c>
      <c r="H66" s="1" t="s">
        <v>5</v>
      </c>
      <c r="I66" s="1"/>
      <c r="J66" s="5">
        <v>39538</v>
      </c>
      <c r="K66" s="1" t="s">
        <v>349</v>
      </c>
      <c r="L66" t="s">
        <v>41</v>
      </c>
      <c r="N66">
        <f t="shared" si="0"/>
        <v>20</v>
      </c>
    </row>
    <row r="67" spans="1:14">
      <c r="A67" s="6">
        <v>154344</v>
      </c>
      <c r="B67" s="1" t="s">
        <v>98</v>
      </c>
      <c r="C67" s="1" t="s">
        <v>1</v>
      </c>
      <c r="D67" s="4" t="s">
        <v>20</v>
      </c>
      <c r="E67" s="1" t="s">
        <v>22</v>
      </c>
      <c r="F67" s="1" t="s">
        <v>99</v>
      </c>
      <c r="G67" s="1" t="s">
        <v>100</v>
      </c>
      <c r="H67" s="1" t="s">
        <v>40</v>
      </c>
      <c r="I67" s="1"/>
      <c r="J67" s="5">
        <v>39261</v>
      </c>
      <c r="K67" s="1" t="s">
        <v>350</v>
      </c>
      <c r="L67" t="s">
        <v>362</v>
      </c>
      <c r="M67">
        <v>6</v>
      </c>
      <c r="N67">
        <f t="shared" si="0"/>
        <v>21</v>
      </c>
    </row>
    <row r="68" spans="1:14">
      <c r="A68" s="6">
        <v>153580</v>
      </c>
      <c r="B68" s="1" t="s">
        <v>81</v>
      </c>
      <c r="C68" s="1" t="s">
        <v>1</v>
      </c>
      <c r="D68" s="4" t="s">
        <v>20</v>
      </c>
      <c r="E68" s="1" t="s">
        <v>9</v>
      </c>
      <c r="F68" s="1" t="s">
        <v>82</v>
      </c>
      <c r="G68" s="1" t="s">
        <v>83</v>
      </c>
      <c r="H68" s="1" t="s">
        <v>25</v>
      </c>
      <c r="I68" s="1"/>
      <c r="J68" s="5">
        <v>39108</v>
      </c>
      <c r="K68" s="1" t="s">
        <v>350</v>
      </c>
      <c r="L68" t="s">
        <v>368</v>
      </c>
      <c r="N68">
        <f t="shared" si="0"/>
        <v>22</v>
      </c>
    </row>
    <row r="69" spans="1:14">
      <c r="A69" s="6">
        <v>151770</v>
      </c>
      <c r="B69" s="1" t="s">
        <v>58</v>
      </c>
      <c r="C69" s="1" t="s">
        <v>1</v>
      </c>
      <c r="D69" s="4" t="s">
        <v>20</v>
      </c>
      <c r="E69" s="1" t="s">
        <v>16</v>
      </c>
      <c r="F69" s="1" t="s">
        <v>43</v>
      </c>
      <c r="G69" s="1" t="s">
        <v>44</v>
      </c>
      <c r="H69" s="1" t="s">
        <v>41</v>
      </c>
      <c r="I69" s="1"/>
      <c r="J69" s="5">
        <v>39717</v>
      </c>
      <c r="K69" s="1" t="s">
        <v>349</v>
      </c>
      <c r="L69" t="s">
        <v>377</v>
      </c>
      <c r="N69">
        <f t="shared" si="0"/>
        <v>23</v>
      </c>
    </row>
    <row r="70" spans="1:14">
      <c r="A70" s="6">
        <v>523222</v>
      </c>
      <c r="B70" s="1" t="s">
        <v>288</v>
      </c>
      <c r="C70" s="1" t="s">
        <v>1</v>
      </c>
      <c r="D70" s="4" t="s">
        <v>20</v>
      </c>
      <c r="E70" s="1" t="s">
        <v>241</v>
      </c>
      <c r="F70" s="1" t="s">
        <v>289</v>
      </c>
      <c r="G70" s="1" t="s">
        <v>290</v>
      </c>
      <c r="H70" s="1" t="s">
        <v>5</v>
      </c>
      <c r="I70" s="1"/>
      <c r="J70" s="5">
        <v>39660</v>
      </c>
      <c r="K70" s="1" t="s">
        <v>345</v>
      </c>
      <c r="L70" t="s">
        <v>383</v>
      </c>
      <c r="N70">
        <f t="shared" si="0"/>
        <v>24</v>
      </c>
    </row>
    <row r="71" spans="1:14">
      <c r="A71" s="6">
        <v>522364</v>
      </c>
      <c r="B71" s="1" t="s">
        <v>269</v>
      </c>
      <c r="C71" s="1" t="s">
        <v>1</v>
      </c>
      <c r="D71" s="4" t="s">
        <v>20</v>
      </c>
      <c r="E71" s="1" t="s">
        <v>241</v>
      </c>
      <c r="F71" s="1" t="s">
        <v>260</v>
      </c>
      <c r="G71" s="1" t="s">
        <v>261</v>
      </c>
      <c r="H71" s="1" t="s">
        <v>105</v>
      </c>
      <c r="I71" s="1"/>
      <c r="J71" s="5">
        <v>39534</v>
      </c>
      <c r="K71" s="1" t="s">
        <v>345</v>
      </c>
      <c r="L71" t="s">
        <v>363</v>
      </c>
      <c r="M71">
        <v>7</v>
      </c>
      <c r="N71">
        <f t="shared" si="0"/>
        <v>25</v>
      </c>
    </row>
    <row r="72" spans="1:14">
      <c r="A72" s="6">
        <v>158591</v>
      </c>
      <c r="B72" s="1" t="s">
        <v>173</v>
      </c>
      <c r="C72" s="1" t="s">
        <v>1</v>
      </c>
      <c r="D72" s="4" t="s">
        <v>20</v>
      </c>
      <c r="E72" s="1" t="s">
        <v>62</v>
      </c>
      <c r="F72" s="1" t="s">
        <v>93</v>
      </c>
      <c r="G72" s="1" t="s">
        <v>94</v>
      </c>
      <c r="H72" s="1" t="s">
        <v>25</v>
      </c>
      <c r="I72" s="1"/>
      <c r="J72" s="5">
        <v>39396</v>
      </c>
      <c r="K72" s="1" t="s">
        <v>350</v>
      </c>
      <c r="L72" t="s">
        <v>369</v>
      </c>
      <c r="N72">
        <f t="shared" si="0"/>
        <v>26</v>
      </c>
    </row>
    <row r="73" spans="1:14">
      <c r="A73" s="6">
        <v>153899</v>
      </c>
      <c r="B73" s="1" t="s">
        <v>88</v>
      </c>
      <c r="C73" s="1" t="s">
        <v>1</v>
      </c>
      <c r="D73" s="4" t="s">
        <v>20</v>
      </c>
      <c r="E73" s="1" t="s">
        <v>22</v>
      </c>
      <c r="F73" s="1" t="s">
        <v>86</v>
      </c>
      <c r="G73" s="1" t="s">
        <v>87</v>
      </c>
      <c r="H73" s="1" t="s">
        <v>41</v>
      </c>
      <c r="I73" s="1"/>
      <c r="J73" s="5">
        <v>39661</v>
      </c>
      <c r="K73" s="1" t="s">
        <v>349</v>
      </c>
      <c r="L73" t="s">
        <v>378</v>
      </c>
      <c r="N73">
        <f t="shared" si="0"/>
        <v>27</v>
      </c>
    </row>
    <row r="74" spans="1:14">
      <c r="A74" s="6">
        <v>525515</v>
      </c>
      <c r="B74" s="1" t="s">
        <v>332</v>
      </c>
      <c r="C74" s="1" t="s">
        <v>1</v>
      </c>
      <c r="D74" s="4" t="s">
        <v>20</v>
      </c>
      <c r="E74" s="1" t="s">
        <v>271</v>
      </c>
      <c r="F74" s="1" t="s">
        <v>333</v>
      </c>
      <c r="G74" s="1" t="s">
        <v>334</v>
      </c>
      <c r="H74" s="1" t="s">
        <v>5</v>
      </c>
      <c r="I74" s="1"/>
      <c r="J74" s="5">
        <v>39610</v>
      </c>
      <c r="K74" s="1" t="s">
        <v>345</v>
      </c>
      <c r="L74" t="s">
        <v>384</v>
      </c>
      <c r="N74">
        <f t="shared" si="0"/>
        <v>28</v>
      </c>
    </row>
    <row r="75" spans="1:14">
      <c r="A75" s="6">
        <v>519794</v>
      </c>
      <c r="B75" s="1" t="s">
        <v>253</v>
      </c>
      <c r="C75" s="1" t="s">
        <v>1</v>
      </c>
      <c r="D75" s="4" t="s">
        <v>20</v>
      </c>
      <c r="E75" s="1" t="s">
        <v>249</v>
      </c>
      <c r="F75" s="1" t="s">
        <v>250</v>
      </c>
      <c r="G75" s="1" t="s">
        <v>251</v>
      </c>
      <c r="H75" s="1" t="s">
        <v>105</v>
      </c>
      <c r="I75" s="1"/>
      <c r="J75" s="5">
        <v>39265</v>
      </c>
      <c r="K75" s="1" t="s">
        <v>343</v>
      </c>
      <c r="L75" t="s">
        <v>364</v>
      </c>
      <c r="M75">
        <v>8</v>
      </c>
      <c r="N75">
        <f t="shared" si="0"/>
        <v>29</v>
      </c>
    </row>
    <row r="76" spans="1:14">
      <c r="A76" s="6">
        <v>161164</v>
      </c>
      <c r="B76" s="1" t="s">
        <v>212</v>
      </c>
      <c r="C76" s="1" t="s">
        <v>1</v>
      </c>
      <c r="D76" s="4" t="s">
        <v>20</v>
      </c>
      <c r="E76" s="1" t="s">
        <v>62</v>
      </c>
      <c r="F76" s="1" t="s">
        <v>93</v>
      </c>
      <c r="G76" s="1" t="s">
        <v>94</v>
      </c>
      <c r="H76" s="1" t="s">
        <v>25</v>
      </c>
      <c r="I76" s="1"/>
      <c r="J76" s="5">
        <v>39608</v>
      </c>
      <c r="K76" s="1" t="s">
        <v>349</v>
      </c>
      <c r="L76" t="s">
        <v>370</v>
      </c>
      <c r="N76">
        <f t="shared" si="0"/>
        <v>30</v>
      </c>
    </row>
    <row r="77" spans="1:14">
      <c r="A77" s="6">
        <v>151601</v>
      </c>
      <c r="B77" s="1" t="s">
        <v>55</v>
      </c>
      <c r="C77" s="1" t="s">
        <v>1</v>
      </c>
      <c r="D77" s="4" t="s">
        <v>20</v>
      </c>
      <c r="E77" s="1" t="s">
        <v>2</v>
      </c>
      <c r="F77" s="1" t="s">
        <v>56</v>
      </c>
      <c r="G77" s="1" t="s">
        <v>57</v>
      </c>
      <c r="H77" s="1" t="s">
        <v>41</v>
      </c>
      <c r="I77" s="1"/>
      <c r="J77" s="5">
        <v>39461</v>
      </c>
      <c r="K77" s="1" t="s">
        <v>349</v>
      </c>
      <c r="L77" t="s">
        <v>379</v>
      </c>
      <c r="N77">
        <f t="shared" si="0"/>
        <v>31</v>
      </c>
    </row>
    <row r="78" spans="1:14">
      <c r="A78" s="6">
        <v>155694</v>
      </c>
      <c r="B78" s="1" t="s">
        <v>127</v>
      </c>
      <c r="C78" s="1" t="s">
        <v>1</v>
      </c>
      <c r="D78" s="4" t="s">
        <v>20</v>
      </c>
      <c r="E78" s="1" t="s">
        <v>22</v>
      </c>
      <c r="F78" s="1" t="s">
        <v>90</v>
      </c>
      <c r="G78" s="1" t="s">
        <v>91</v>
      </c>
      <c r="H78" s="1" t="s">
        <v>41</v>
      </c>
      <c r="I78" s="1"/>
      <c r="J78" s="5">
        <v>39238</v>
      </c>
      <c r="K78" s="1" t="s">
        <v>350</v>
      </c>
      <c r="L78" t="s">
        <v>385</v>
      </c>
      <c r="N78">
        <f t="shared" si="0"/>
        <v>32</v>
      </c>
    </row>
    <row r="79" spans="1:14">
      <c r="A79" s="6">
        <v>523064</v>
      </c>
      <c r="B79" s="1" t="s">
        <v>277</v>
      </c>
      <c r="C79" s="1" t="s">
        <v>1</v>
      </c>
      <c r="D79" s="4" t="s">
        <v>20</v>
      </c>
      <c r="E79" s="1" t="s">
        <v>241</v>
      </c>
      <c r="F79" s="1" t="s">
        <v>278</v>
      </c>
      <c r="G79" s="1" t="s">
        <v>279</v>
      </c>
      <c r="H79" s="1" t="s">
        <v>25</v>
      </c>
      <c r="I79" s="1"/>
      <c r="J79" s="5">
        <v>39727</v>
      </c>
      <c r="K79" s="1" t="s">
        <v>345</v>
      </c>
      <c r="L79" t="s">
        <v>365</v>
      </c>
      <c r="M79">
        <v>9</v>
      </c>
      <c r="N79">
        <f t="shared" si="0"/>
        <v>33</v>
      </c>
    </row>
    <row r="80" spans="1:14">
      <c r="A80" s="6">
        <v>153551</v>
      </c>
      <c r="B80" s="1" t="s">
        <v>78</v>
      </c>
      <c r="C80" s="1" t="s">
        <v>1</v>
      </c>
      <c r="D80" s="4" t="s">
        <v>20</v>
      </c>
      <c r="E80" s="1" t="s">
        <v>16</v>
      </c>
      <c r="F80" s="1" t="s">
        <v>79</v>
      </c>
      <c r="G80" s="1" t="s">
        <v>80</v>
      </c>
      <c r="H80" s="1" t="s">
        <v>25</v>
      </c>
      <c r="I80" s="1"/>
      <c r="J80" s="5">
        <v>39804</v>
      </c>
      <c r="K80" s="1" t="s">
        <v>349</v>
      </c>
      <c r="L80" t="s">
        <v>371</v>
      </c>
      <c r="N80">
        <f t="shared" si="0"/>
        <v>34</v>
      </c>
    </row>
    <row r="81" spans="1:15">
      <c r="A81" s="6">
        <v>523865</v>
      </c>
      <c r="B81" s="1" t="s">
        <v>303</v>
      </c>
      <c r="C81" s="1" t="s">
        <v>1</v>
      </c>
      <c r="D81" s="4" t="s">
        <v>20</v>
      </c>
      <c r="E81" s="1" t="s">
        <v>241</v>
      </c>
      <c r="F81" s="1" t="s">
        <v>304</v>
      </c>
      <c r="G81" s="1" t="s">
        <v>305</v>
      </c>
      <c r="H81" s="1" t="s">
        <v>41</v>
      </c>
      <c r="I81" s="1"/>
      <c r="J81" s="5">
        <v>39148</v>
      </c>
      <c r="K81" s="1" t="s">
        <v>343</v>
      </c>
      <c r="L81" t="s">
        <v>380</v>
      </c>
      <c r="N81">
        <f t="shared" si="0"/>
        <v>35</v>
      </c>
    </row>
    <row r="82" spans="1:15">
      <c r="A82" s="6">
        <v>157203</v>
      </c>
      <c r="B82" s="1" t="s">
        <v>147</v>
      </c>
      <c r="C82" s="1" t="s">
        <v>1</v>
      </c>
      <c r="D82" s="4" t="s">
        <v>20</v>
      </c>
      <c r="E82" s="1" t="s">
        <v>62</v>
      </c>
      <c r="F82" s="1" t="s">
        <v>148</v>
      </c>
      <c r="G82" s="1" t="s">
        <v>149</v>
      </c>
      <c r="H82" s="1" t="s">
        <v>5</v>
      </c>
      <c r="I82" s="1"/>
      <c r="J82" s="5">
        <v>39770</v>
      </c>
      <c r="K82" s="1" t="s">
        <v>349</v>
      </c>
      <c r="L82" t="s">
        <v>387</v>
      </c>
      <c r="N82">
        <f t="shared" si="0"/>
        <v>36</v>
      </c>
    </row>
    <row r="83" spans="1:15">
      <c r="A83" s="6"/>
      <c r="B83" s="1"/>
      <c r="C83" s="1"/>
      <c r="D83" s="4"/>
      <c r="E83" s="1"/>
      <c r="F83" s="1"/>
      <c r="G83" s="1"/>
      <c r="H83" s="1"/>
      <c r="I83" s="1"/>
      <c r="J83" s="5"/>
      <c r="K83" s="1"/>
    </row>
    <row r="84" spans="1:15">
      <c r="A84" s="14"/>
      <c r="B84" s="12" t="s">
        <v>410</v>
      </c>
      <c r="C84" s="12"/>
      <c r="D84" s="15"/>
      <c r="E84" s="12"/>
      <c r="F84" s="12"/>
      <c r="G84" s="12" t="s">
        <v>411</v>
      </c>
      <c r="H84" s="12"/>
      <c r="I84" s="12"/>
      <c r="J84" s="16"/>
      <c r="K84" s="12"/>
    </row>
    <row r="85" spans="1:15">
      <c r="A85" s="6">
        <v>527289</v>
      </c>
      <c r="B85" s="1" t="s">
        <v>340</v>
      </c>
      <c r="C85" s="1" t="s">
        <v>1</v>
      </c>
      <c r="D85" s="4" t="s">
        <v>6</v>
      </c>
      <c r="E85" s="1" t="s">
        <v>241</v>
      </c>
      <c r="F85" s="1" t="s">
        <v>341</v>
      </c>
      <c r="G85" s="1" t="s">
        <v>342</v>
      </c>
      <c r="H85" s="1" t="s">
        <v>49</v>
      </c>
      <c r="I85" s="1"/>
      <c r="J85" s="5">
        <v>39831</v>
      </c>
      <c r="K85" s="18" t="s">
        <v>344</v>
      </c>
      <c r="L85" s="9" t="s">
        <v>356</v>
      </c>
      <c r="M85" s="17"/>
    </row>
    <row r="86" spans="1:15">
      <c r="A86" s="6">
        <v>524309</v>
      </c>
      <c r="B86" s="1" t="s">
        <v>312</v>
      </c>
      <c r="C86" s="1" t="s">
        <v>1</v>
      </c>
      <c r="D86" s="4" t="s">
        <v>6</v>
      </c>
      <c r="E86" s="1" t="s">
        <v>245</v>
      </c>
      <c r="F86" s="1" t="s">
        <v>246</v>
      </c>
      <c r="G86" s="1" t="s">
        <v>247</v>
      </c>
      <c r="H86" s="1" t="s">
        <v>49</v>
      </c>
      <c r="I86" s="1"/>
      <c r="J86" s="5">
        <v>39934</v>
      </c>
      <c r="K86" s="18" t="s">
        <v>344</v>
      </c>
      <c r="L86" s="9" t="s">
        <v>356</v>
      </c>
      <c r="M86" s="17"/>
    </row>
    <row r="87" spans="1:15">
      <c r="A87" s="6">
        <v>161879</v>
      </c>
      <c r="B87" s="1" t="s">
        <v>221</v>
      </c>
      <c r="C87" s="1" t="s">
        <v>1</v>
      </c>
      <c r="D87" s="4" t="s">
        <v>6</v>
      </c>
      <c r="E87" s="1" t="s">
        <v>62</v>
      </c>
      <c r="F87" s="1" t="s">
        <v>63</v>
      </c>
      <c r="G87" s="1" t="s">
        <v>64</v>
      </c>
      <c r="H87" s="1" t="s">
        <v>49</v>
      </c>
      <c r="I87" s="1"/>
      <c r="J87" s="5">
        <v>40041</v>
      </c>
      <c r="K87" s="18" t="s">
        <v>351</v>
      </c>
      <c r="L87" s="9" t="s">
        <v>356</v>
      </c>
      <c r="M87" s="17"/>
    </row>
    <row r="88" spans="1:15">
      <c r="A88" s="6">
        <v>163026</v>
      </c>
      <c r="B88" s="1" t="s">
        <v>232</v>
      </c>
      <c r="C88" s="1" t="s">
        <v>1</v>
      </c>
      <c r="D88" s="4" t="s">
        <v>6</v>
      </c>
      <c r="E88" s="1" t="s">
        <v>62</v>
      </c>
      <c r="F88" s="1" t="s">
        <v>233</v>
      </c>
      <c r="G88" s="1" t="s">
        <v>234</v>
      </c>
      <c r="H88" s="1" t="s">
        <v>49</v>
      </c>
      <c r="I88" s="1"/>
      <c r="J88" s="5">
        <v>40038</v>
      </c>
      <c r="K88" s="18" t="s">
        <v>351</v>
      </c>
      <c r="L88" s="9" t="s">
        <v>356</v>
      </c>
      <c r="M88" s="17"/>
    </row>
    <row r="89" spans="1:15">
      <c r="A89" s="6"/>
      <c r="B89" s="1"/>
      <c r="C89" s="1"/>
      <c r="D89" s="4"/>
      <c r="E89" s="1"/>
      <c r="F89" s="1"/>
      <c r="G89" s="1"/>
      <c r="H89" s="1"/>
      <c r="I89" s="1"/>
      <c r="J89" s="5"/>
      <c r="K89" s="1"/>
    </row>
    <row r="90" spans="1:15">
      <c r="A90" s="14"/>
      <c r="B90" s="12" t="s">
        <v>396</v>
      </c>
      <c r="C90" s="12"/>
      <c r="D90" s="15"/>
      <c r="E90" s="12" t="s">
        <v>397</v>
      </c>
      <c r="F90" s="12"/>
      <c r="G90" s="12"/>
      <c r="H90" s="12"/>
      <c r="I90" s="12"/>
      <c r="J90" s="16"/>
      <c r="K90" s="12"/>
      <c r="L90" s="19" t="s">
        <v>412</v>
      </c>
      <c r="M90" s="19"/>
    </row>
    <row r="91" spans="1:15">
      <c r="A91" s="6">
        <v>523102</v>
      </c>
      <c r="B91" s="1" t="s">
        <v>281</v>
      </c>
      <c r="C91" s="1" t="s">
        <v>1</v>
      </c>
      <c r="D91" s="4" t="s">
        <v>6</v>
      </c>
      <c r="E91" s="1" t="s">
        <v>282</v>
      </c>
      <c r="F91" s="1" t="s">
        <v>283</v>
      </c>
      <c r="G91" s="1" t="s">
        <v>284</v>
      </c>
      <c r="H91" s="1" t="s">
        <v>41</v>
      </c>
      <c r="I91" s="1"/>
      <c r="J91" s="5">
        <v>40653</v>
      </c>
      <c r="K91" s="1" t="s">
        <v>346</v>
      </c>
      <c r="L91" s="9" t="s">
        <v>357</v>
      </c>
      <c r="M91" s="17">
        <v>10</v>
      </c>
      <c r="O91">
        <v>1</v>
      </c>
    </row>
    <row r="92" spans="1:15">
      <c r="A92" s="6">
        <v>155509</v>
      </c>
      <c r="B92" s="1" t="s">
        <v>118</v>
      </c>
      <c r="C92" s="1" t="s">
        <v>1</v>
      </c>
      <c r="D92" s="4" t="s">
        <v>6</v>
      </c>
      <c r="E92" s="1" t="s">
        <v>22</v>
      </c>
      <c r="F92" s="1" t="s">
        <v>119</v>
      </c>
      <c r="G92" s="1" t="s">
        <v>120</v>
      </c>
      <c r="H92" s="1" t="s">
        <v>5</v>
      </c>
      <c r="I92" s="1"/>
      <c r="J92" s="5">
        <v>40458</v>
      </c>
      <c r="K92" s="1" t="s">
        <v>353</v>
      </c>
      <c r="L92" s="9" t="s">
        <v>366</v>
      </c>
      <c r="M92" s="17"/>
      <c r="O92">
        <f>SUM(O91+1)</f>
        <v>2</v>
      </c>
    </row>
    <row r="93" spans="1:15">
      <c r="A93" s="6">
        <v>154163</v>
      </c>
      <c r="B93" s="1" t="s">
        <v>95</v>
      </c>
      <c r="C93" s="1" t="s">
        <v>1</v>
      </c>
      <c r="D93" s="4" t="s">
        <v>6</v>
      </c>
      <c r="E93" s="1" t="s">
        <v>9</v>
      </c>
      <c r="F93" s="1" t="s">
        <v>56</v>
      </c>
      <c r="G93" s="1" t="s">
        <v>96</v>
      </c>
      <c r="H93" s="1" t="s">
        <v>5</v>
      </c>
      <c r="I93" s="1"/>
      <c r="J93" s="5">
        <v>40141</v>
      </c>
      <c r="K93" s="1" t="s">
        <v>351</v>
      </c>
      <c r="L93" s="9" t="s">
        <v>372</v>
      </c>
      <c r="M93" s="17"/>
      <c r="O93">
        <f t="shared" ref="O93:O138" si="1">SUM(O92+1)</f>
        <v>3</v>
      </c>
    </row>
    <row r="94" spans="1:15">
      <c r="A94" s="6">
        <v>159619</v>
      </c>
      <c r="B94" s="1" t="s">
        <v>191</v>
      </c>
      <c r="C94" s="1" t="s">
        <v>1</v>
      </c>
      <c r="D94" s="4" t="s">
        <v>6</v>
      </c>
      <c r="E94" s="1" t="s">
        <v>62</v>
      </c>
      <c r="F94" s="1" t="s">
        <v>63</v>
      </c>
      <c r="G94" s="1" t="s">
        <v>64</v>
      </c>
      <c r="H94" s="1" t="s">
        <v>49</v>
      </c>
      <c r="I94" s="1"/>
      <c r="J94" s="5">
        <v>40794</v>
      </c>
      <c r="K94" s="1" t="s">
        <v>346</v>
      </c>
      <c r="L94" s="9" t="s">
        <v>381</v>
      </c>
      <c r="M94" s="17"/>
      <c r="O94">
        <f t="shared" si="1"/>
        <v>4</v>
      </c>
    </row>
    <row r="95" spans="1:15">
      <c r="A95" s="6">
        <v>157389</v>
      </c>
      <c r="B95" s="1" t="s">
        <v>150</v>
      </c>
      <c r="C95" s="1" t="s">
        <v>1</v>
      </c>
      <c r="D95" s="4" t="s">
        <v>6</v>
      </c>
      <c r="E95" s="1" t="s">
        <v>22</v>
      </c>
      <c r="F95" s="1" t="s">
        <v>90</v>
      </c>
      <c r="G95" s="1" t="s">
        <v>91</v>
      </c>
      <c r="H95" s="1" t="s">
        <v>41</v>
      </c>
      <c r="I95" s="1"/>
      <c r="J95" s="5">
        <v>40455</v>
      </c>
      <c r="K95" s="1" t="s">
        <v>353</v>
      </c>
      <c r="L95" s="9" t="s">
        <v>358</v>
      </c>
      <c r="M95" s="17">
        <v>11</v>
      </c>
      <c r="O95">
        <f t="shared" si="1"/>
        <v>5</v>
      </c>
    </row>
    <row r="96" spans="1:15">
      <c r="A96" s="6">
        <v>158242</v>
      </c>
      <c r="B96" s="1" t="s">
        <v>166</v>
      </c>
      <c r="C96" s="1" t="s">
        <v>1</v>
      </c>
      <c r="D96" s="4" t="s">
        <v>6</v>
      </c>
      <c r="E96" s="1" t="s">
        <v>9</v>
      </c>
      <c r="F96" s="1" t="s">
        <v>56</v>
      </c>
      <c r="G96" s="1" t="s">
        <v>96</v>
      </c>
      <c r="H96" s="1" t="s">
        <v>5</v>
      </c>
      <c r="I96" s="1"/>
      <c r="J96" s="5">
        <v>40428</v>
      </c>
      <c r="K96" s="1" t="s">
        <v>353</v>
      </c>
      <c r="L96" s="9" t="s">
        <v>367</v>
      </c>
      <c r="M96" s="17"/>
      <c r="O96">
        <f t="shared" si="1"/>
        <v>6</v>
      </c>
    </row>
    <row r="97" spans="1:15">
      <c r="A97" s="6">
        <v>161810</v>
      </c>
      <c r="B97" s="1" t="s">
        <v>220</v>
      </c>
      <c r="C97" s="1" t="s">
        <v>1</v>
      </c>
      <c r="D97" s="4" t="s">
        <v>6</v>
      </c>
      <c r="E97" s="1" t="s">
        <v>62</v>
      </c>
      <c r="F97" s="1" t="s">
        <v>148</v>
      </c>
      <c r="G97" s="1" t="s">
        <v>149</v>
      </c>
      <c r="H97" s="1" t="s">
        <v>5</v>
      </c>
      <c r="I97" s="1"/>
      <c r="J97" s="5">
        <v>40109</v>
      </c>
      <c r="K97" s="1" t="s">
        <v>351</v>
      </c>
      <c r="L97" s="9" t="s">
        <v>373</v>
      </c>
      <c r="M97" s="17"/>
      <c r="O97">
        <f t="shared" si="1"/>
        <v>7</v>
      </c>
    </row>
    <row r="98" spans="1:15">
      <c r="A98" s="6">
        <v>163113</v>
      </c>
      <c r="B98" s="1" t="s">
        <v>235</v>
      </c>
      <c r="C98" s="1" t="s">
        <v>1</v>
      </c>
      <c r="D98" s="4" t="s">
        <v>6</v>
      </c>
      <c r="E98" s="1" t="s">
        <v>62</v>
      </c>
      <c r="F98" s="1" t="s">
        <v>93</v>
      </c>
      <c r="G98" s="1" t="s">
        <v>94</v>
      </c>
      <c r="H98" s="1" t="s">
        <v>49</v>
      </c>
      <c r="I98" s="1"/>
      <c r="J98" s="5">
        <v>41123</v>
      </c>
      <c r="K98" s="1" t="s">
        <v>355</v>
      </c>
      <c r="L98" s="9" t="s">
        <v>382</v>
      </c>
      <c r="M98" s="17"/>
      <c r="O98">
        <f t="shared" si="1"/>
        <v>8</v>
      </c>
    </row>
    <row r="99" spans="1:15">
      <c r="A99" s="6">
        <v>157487</v>
      </c>
      <c r="B99" s="1" t="s">
        <v>151</v>
      </c>
      <c r="C99" s="1" t="s">
        <v>1</v>
      </c>
      <c r="D99" s="4" t="s">
        <v>6</v>
      </c>
      <c r="E99" s="1" t="s">
        <v>2</v>
      </c>
      <c r="F99" s="1" t="s">
        <v>152</v>
      </c>
      <c r="G99" s="1" t="s">
        <v>153</v>
      </c>
      <c r="H99" s="1" t="s">
        <v>41</v>
      </c>
      <c r="I99" s="1"/>
      <c r="J99" s="5">
        <v>40480</v>
      </c>
      <c r="K99" s="1" t="s">
        <v>353</v>
      </c>
      <c r="L99" s="9" t="s">
        <v>359</v>
      </c>
      <c r="M99" s="17">
        <v>12</v>
      </c>
      <c r="O99">
        <f t="shared" si="1"/>
        <v>9</v>
      </c>
    </row>
    <row r="100" spans="1:15">
      <c r="A100" s="6">
        <v>160848</v>
      </c>
      <c r="B100" s="1" t="s">
        <v>209</v>
      </c>
      <c r="C100" s="1" t="s">
        <v>1</v>
      </c>
      <c r="D100" s="4" t="s">
        <v>6</v>
      </c>
      <c r="E100" s="1" t="s">
        <v>62</v>
      </c>
      <c r="F100" s="1" t="s">
        <v>93</v>
      </c>
      <c r="G100" s="1" t="s">
        <v>94</v>
      </c>
      <c r="H100" s="1" t="s">
        <v>5</v>
      </c>
      <c r="I100" s="1"/>
      <c r="J100" s="5">
        <v>39898</v>
      </c>
      <c r="K100" s="1" t="s">
        <v>351</v>
      </c>
      <c r="L100" s="9" t="s">
        <v>45</v>
      </c>
      <c r="M100" s="17"/>
      <c r="O100">
        <f t="shared" si="1"/>
        <v>10</v>
      </c>
    </row>
    <row r="101" spans="1:15">
      <c r="A101" s="6">
        <v>145668</v>
      </c>
      <c r="B101" s="1" t="s">
        <v>0</v>
      </c>
      <c r="C101" s="1" t="s">
        <v>1</v>
      </c>
      <c r="D101" s="4" t="s">
        <v>6</v>
      </c>
      <c r="E101" s="1" t="s">
        <v>2</v>
      </c>
      <c r="F101" s="1" t="s">
        <v>3</v>
      </c>
      <c r="G101" s="1" t="s">
        <v>4</v>
      </c>
      <c r="H101" s="1" t="s">
        <v>5</v>
      </c>
      <c r="I101" s="1"/>
      <c r="J101" s="5">
        <v>39986</v>
      </c>
      <c r="K101" s="1" t="s">
        <v>351</v>
      </c>
      <c r="L101" s="9" t="s">
        <v>374</v>
      </c>
      <c r="M101" s="17"/>
      <c r="O101">
        <f t="shared" si="1"/>
        <v>11</v>
      </c>
    </row>
    <row r="102" spans="1:15">
      <c r="A102" s="6">
        <v>159001</v>
      </c>
      <c r="B102" s="1" t="s">
        <v>180</v>
      </c>
      <c r="C102" s="1" t="s">
        <v>1</v>
      </c>
      <c r="D102" s="4" t="s">
        <v>6</v>
      </c>
      <c r="E102" s="1" t="s">
        <v>22</v>
      </c>
      <c r="F102" s="1" t="s">
        <v>130</v>
      </c>
      <c r="G102" s="1" t="s">
        <v>133</v>
      </c>
      <c r="H102" s="1" t="s">
        <v>49</v>
      </c>
      <c r="I102" s="1"/>
      <c r="J102" s="5">
        <v>41156</v>
      </c>
      <c r="K102" s="1" t="s">
        <v>354</v>
      </c>
      <c r="L102" s="9" t="s">
        <v>19</v>
      </c>
      <c r="M102" s="17"/>
      <c r="O102">
        <f t="shared" si="1"/>
        <v>12</v>
      </c>
    </row>
    <row r="103" spans="1:15">
      <c r="A103" s="6">
        <v>159895</v>
      </c>
      <c r="B103" s="1" t="s">
        <v>195</v>
      </c>
      <c r="C103" s="1" t="s">
        <v>1</v>
      </c>
      <c r="D103" s="4" t="s">
        <v>6</v>
      </c>
      <c r="E103" s="1" t="s">
        <v>22</v>
      </c>
      <c r="F103" s="1" t="s">
        <v>86</v>
      </c>
      <c r="G103" s="1" t="s">
        <v>87</v>
      </c>
      <c r="H103" s="1" t="s">
        <v>41</v>
      </c>
      <c r="I103" s="1"/>
      <c r="J103" s="5">
        <v>39838</v>
      </c>
      <c r="K103" s="1" t="s">
        <v>351</v>
      </c>
      <c r="L103" s="9" t="s">
        <v>360</v>
      </c>
      <c r="M103" s="17">
        <v>13</v>
      </c>
      <c r="O103">
        <f t="shared" si="1"/>
        <v>13</v>
      </c>
    </row>
    <row r="104" spans="1:15">
      <c r="A104" s="6">
        <v>162705</v>
      </c>
      <c r="B104" s="1" t="s">
        <v>229</v>
      </c>
      <c r="C104" s="1" t="s">
        <v>1</v>
      </c>
      <c r="D104" s="4" t="s">
        <v>6</v>
      </c>
      <c r="E104" s="1" t="s">
        <v>62</v>
      </c>
      <c r="F104" s="1" t="s">
        <v>148</v>
      </c>
      <c r="G104" s="1" t="s">
        <v>149</v>
      </c>
      <c r="H104" s="1" t="s">
        <v>5</v>
      </c>
      <c r="I104" s="1"/>
      <c r="J104" s="5">
        <v>39943</v>
      </c>
      <c r="K104" s="1" t="s">
        <v>351</v>
      </c>
      <c r="L104" s="9" t="s">
        <v>35</v>
      </c>
      <c r="M104" s="17"/>
      <c r="O104">
        <f t="shared" si="1"/>
        <v>14</v>
      </c>
    </row>
    <row r="105" spans="1:15">
      <c r="A105" s="6">
        <v>160794</v>
      </c>
      <c r="B105" s="1" t="s">
        <v>206</v>
      </c>
      <c r="C105" s="1" t="s">
        <v>1</v>
      </c>
      <c r="D105" s="4" t="s">
        <v>6</v>
      </c>
      <c r="E105" s="1" t="s">
        <v>9</v>
      </c>
      <c r="F105" s="1" t="s">
        <v>207</v>
      </c>
      <c r="G105" s="1" t="s">
        <v>208</v>
      </c>
      <c r="H105" s="1" t="s">
        <v>5</v>
      </c>
      <c r="I105" s="1"/>
      <c r="J105" s="5">
        <v>40777</v>
      </c>
      <c r="K105" s="1" t="s">
        <v>352</v>
      </c>
      <c r="L105" s="9" t="s">
        <v>375</v>
      </c>
      <c r="M105" s="17"/>
      <c r="O105">
        <f t="shared" si="1"/>
        <v>15</v>
      </c>
    </row>
    <row r="106" spans="1:15">
      <c r="A106" s="6">
        <v>162429</v>
      </c>
      <c r="B106" s="1" t="s">
        <v>224</v>
      </c>
      <c r="C106" s="1" t="s">
        <v>1</v>
      </c>
      <c r="D106" s="4" t="s">
        <v>6</v>
      </c>
      <c r="E106" s="1" t="s">
        <v>2</v>
      </c>
      <c r="F106" s="1" t="s">
        <v>152</v>
      </c>
      <c r="G106" s="1" t="s">
        <v>153</v>
      </c>
      <c r="H106" s="1" t="s">
        <v>49</v>
      </c>
      <c r="I106" s="1"/>
      <c r="J106" s="5">
        <v>41101</v>
      </c>
      <c r="K106" s="1" t="s">
        <v>354</v>
      </c>
      <c r="L106" s="9" t="s">
        <v>40</v>
      </c>
      <c r="M106" s="17"/>
      <c r="O106">
        <f t="shared" si="1"/>
        <v>16</v>
      </c>
    </row>
    <row r="107" spans="1:15">
      <c r="A107" s="6">
        <v>156710</v>
      </c>
      <c r="B107" s="1" t="s">
        <v>138</v>
      </c>
      <c r="C107" s="1" t="s">
        <v>1</v>
      </c>
      <c r="D107" s="4" t="s">
        <v>6</v>
      </c>
      <c r="E107" s="1" t="s">
        <v>9</v>
      </c>
      <c r="F107" s="1" t="s">
        <v>139</v>
      </c>
      <c r="G107" s="1" t="s">
        <v>140</v>
      </c>
      <c r="H107" s="1" t="s">
        <v>41</v>
      </c>
      <c r="I107" s="1"/>
      <c r="J107" s="5">
        <v>39939</v>
      </c>
      <c r="K107" s="1" t="s">
        <v>351</v>
      </c>
      <c r="L107" s="10" t="s">
        <v>361</v>
      </c>
      <c r="M107" s="25">
        <v>14</v>
      </c>
      <c r="O107">
        <f t="shared" si="1"/>
        <v>17</v>
      </c>
    </row>
    <row r="108" spans="1:15">
      <c r="A108" s="6">
        <v>161784</v>
      </c>
      <c r="B108" s="1" t="s">
        <v>219</v>
      </c>
      <c r="C108" s="1" t="s">
        <v>1</v>
      </c>
      <c r="D108" s="4" t="s">
        <v>6</v>
      </c>
      <c r="E108" s="1" t="s">
        <v>62</v>
      </c>
      <c r="F108" s="1" t="s">
        <v>162</v>
      </c>
      <c r="G108" s="1" t="s">
        <v>163</v>
      </c>
      <c r="H108" s="1" t="s">
        <v>5</v>
      </c>
      <c r="I108" s="1"/>
      <c r="J108" s="5">
        <v>40465</v>
      </c>
      <c r="K108" s="1" t="s">
        <v>353</v>
      </c>
      <c r="L108" s="9" t="s">
        <v>13</v>
      </c>
      <c r="M108" s="17"/>
      <c r="O108">
        <f t="shared" si="1"/>
        <v>18</v>
      </c>
    </row>
    <row r="109" spans="1:15">
      <c r="A109" s="6">
        <v>158424</v>
      </c>
      <c r="B109" s="1" t="s">
        <v>168</v>
      </c>
      <c r="C109" s="1" t="s">
        <v>1</v>
      </c>
      <c r="D109" s="4" t="s">
        <v>6</v>
      </c>
      <c r="E109" s="1" t="s">
        <v>9</v>
      </c>
      <c r="F109" s="1" t="s">
        <v>72</v>
      </c>
      <c r="G109" s="1" t="s">
        <v>73</v>
      </c>
      <c r="H109" s="1" t="s">
        <v>5</v>
      </c>
      <c r="I109" s="1"/>
      <c r="J109" s="5">
        <v>40768</v>
      </c>
      <c r="K109" s="1" t="s">
        <v>346</v>
      </c>
      <c r="L109" s="9" t="s">
        <v>376</v>
      </c>
      <c r="M109" s="17"/>
      <c r="O109">
        <f t="shared" si="1"/>
        <v>19</v>
      </c>
    </row>
    <row r="110" spans="1:15">
      <c r="A110" s="6">
        <v>162516</v>
      </c>
      <c r="B110" s="1" t="s">
        <v>226</v>
      </c>
      <c r="C110" s="1" t="s">
        <v>1</v>
      </c>
      <c r="D110" s="4" t="s">
        <v>6</v>
      </c>
      <c r="E110" s="1" t="s">
        <v>22</v>
      </c>
      <c r="F110" s="1" t="s">
        <v>183</v>
      </c>
      <c r="G110" s="1" t="s">
        <v>184</v>
      </c>
      <c r="H110" s="1" t="s">
        <v>49</v>
      </c>
      <c r="I110" s="1"/>
      <c r="J110" s="5">
        <v>40989</v>
      </c>
      <c r="K110" s="1" t="s">
        <v>354</v>
      </c>
      <c r="L110" s="9" t="s">
        <v>41</v>
      </c>
      <c r="M110" s="17"/>
      <c r="O110">
        <f t="shared" si="1"/>
        <v>20</v>
      </c>
    </row>
    <row r="111" spans="1:15">
      <c r="A111" s="6">
        <v>159436</v>
      </c>
      <c r="B111" s="1" t="s">
        <v>185</v>
      </c>
      <c r="C111" s="1" t="s">
        <v>1</v>
      </c>
      <c r="D111" s="4" t="s">
        <v>6</v>
      </c>
      <c r="E111" s="1" t="s">
        <v>22</v>
      </c>
      <c r="F111" s="1" t="s">
        <v>186</v>
      </c>
      <c r="G111" s="1" t="s">
        <v>187</v>
      </c>
      <c r="H111" s="1" t="s">
        <v>41</v>
      </c>
      <c r="I111" s="1"/>
      <c r="J111" s="5">
        <v>40640</v>
      </c>
      <c r="K111" s="1" t="s">
        <v>346</v>
      </c>
      <c r="L111" s="9" t="s">
        <v>362</v>
      </c>
      <c r="M111" s="17">
        <v>15</v>
      </c>
      <c r="O111">
        <f t="shared" si="1"/>
        <v>21</v>
      </c>
    </row>
    <row r="112" spans="1:15">
      <c r="A112" s="6">
        <v>523941</v>
      </c>
      <c r="B112" s="1" t="s">
        <v>307</v>
      </c>
      <c r="C112" s="1" t="s">
        <v>1</v>
      </c>
      <c r="D112" s="4" t="s">
        <v>6</v>
      </c>
      <c r="E112" s="1" t="s">
        <v>241</v>
      </c>
      <c r="F112" s="1" t="s">
        <v>255</v>
      </c>
      <c r="G112" s="1" t="s">
        <v>256</v>
      </c>
      <c r="H112" s="1" t="s">
        <v>5</v>
      </c>
      <c r="I112" s="1"/>
      <c r="J112" s="5">
        <v>40404</v>
      </c>
      <c r="K112" s="1" t="s">
        <v>347</v>
      </c>
      <c r="L112" s="9" t="s">
        <v>368</v>
      </c>
      <c r="M112" s="17"/>
      <c r="O112">
        <f t="shared" si="1"/>
        <v>22</v>
      </c>
    </row>
    <row r="113" spans="1:15">
      <c r="A113" s="6">
        <v>156985</v>
      </c>
      <c r="B113" s="1" t="s">
        <v>144</v>
      </c>
      <c r="C113" s="1" t="s">
        <v>1</v>
      </c>
      <c r="D113" s="4" t="s">
        <v>6</v>
      </c>
      <c r="E113" s="1" t="s">
        <v>9</v>
      </c>
      <c r="F113" s="1" t="s">
        <v>112</v>
      </c>
      <c r="G113" s="1" t="s">
        <v>113</v>
      </c>
      <c r="H113" s="1" t="s">
        <v>5</v>
      </c>
      <c r="I113" s="1"/>
      <c r="J113" s="5">
        <v>40654</v>
      </c>
      <c r="K113" s="1" t="s">
        <v>346</v>
      </c>
      <c r="L113" s="9" t="s">
        <v>377</v>
      </c>
      <c r="M113" s="17"/>
      <c r="O113">
        <f t="shared" si="1"/>
        <v>23</v>
      </c>
    </row>
    <row r="114" spans="1:15">
      <c r="A114" s="6">
        <v>163018</v>
      </c>
      <c r="B114" s="1" t="s">
        <v>231</v>
      </c>
      <c r="C114" s="1" t="s">
        <v>1</v>
      </c>
      <c r="D114" s="4" t="s">
        <v>6</v>
      </c>
      <c r="E114" s="1" t="s">
        <v>62</v>
      </c>
      <c r="F114" s="1" t="s">
        <v>197</v>
      </c>
      <c r="G114" s="1" t="s">
        <v>198</v>
      </c>
      <c r="H114" s="1" t="s">
        <v>49</v>
      </c>
      <c r="I114" s="1"/>
      <c r="J114" s="5">
        <v>40783</v>
      </c>
      <c r="K114" s="1" t="s">
        <v>346</v>
      </c>
      <c r="L114" s="9" t="s">
        <v>383</v>
      </c>
      <c r="M114" s="17"/>
      <c r="O114">
        <f t="shared" si="1"/>
        <v>24</v>
      </c>
    </row>
    <row r="115" spans="1:15">
      <c r="A115" s="6">
        <v>524139</v>
      </c>
      <c r="B115" s="1" t="s">
        <v>309</v>
      </c>
      <c r="C115" s="1" t="s">
        <v>1</v>
      </c>
      <c r="D115" s="4" t="s">
        <v>6</v>
      </c>
      <c r="E115" s="1" t="s">
        <v>282</v>
      </c>
      <c r="F115" s="1" t="s">
        <v>283</v>
      </c>
      <c r="G115" s="1" t="s">
        <v>284</v>
      </c>
      <c r="H115" s="1" t="s">
        <v>5</v>
      </c>
      <c r="I115" s="1"/>
      <c r="J115" s="5">
        <v>40770</v>
      </c>
      <c r="K115" s="1" t="s">
        <v>346</v>
      </c>
      <c r="L115" s="9" t="s">
        <v>363</v>
      </c>
      <c r="M115" s="17">
        <v>16</v>
      </c>
      <c r="O115">
        <f t="shared" si="1"/>
        <v>25</v>
      </c>
    </row>
    <row r="116" spans="1:15">
      <c r="A116" s="6">
        <v>158287</v>
      </c>
      <c r="B116" s="1" t="s">
        <v>167</v>
      </c>
      <c r="C116" s="1" t="s">
        <v>1</v>
      </c>
      <c r="D116" s="4" t="s">
        <v>6</v>
      </c>
      <c r="E116" s="1" t="s">
        <v>62</v>
      </c>
      <c r="F116" s="1" t="s">
        <v>63</v>
      </c>
      <c r="G116" s="1" t="s">
        <v>64</v>
      </c>
      <c r="H116" s="1" t="s">
        <v>5</v>
      </c>
      <c r="I116" s="1"/>
      <c r="J116" s="5">
        <v>40185</v>
      </c>
      <c r="K116" s="1" t="s">
        <v>353</v>
      </c>
      <c r="L116" s="9" t="s">
        <v>369</v>
      </c>
      <c r="M116" s="17"/>
      <c r="O116">
        <f t="shared" si="1"/>
        <v>26</v>
      </c>
    </row>
    <row r="117" spans="1:15">
      <c r="A117" s="6">
        <v>156984</v>
      </c>
      <c r="B117" s="1" t="s">
        <v>143</v>
      </c>
      <c r="C117" s="1" t="s">
        <v>1</v>
      </c>
      <c r="D117" s="4" t="s">
        <v>6</v>
      </c>
      <c r="E117" s="1" t="s">
        <v>9</v>
      </c>
      <c r="F117" s="1" t="s">
        <v>112</v>
      </c>
      <c r="G117" s="1" t="s">
        <v>113</v>
      </c>
      <c r="H117" s="1" t="s">
        <v>5</v>
      </c>
      <c r="I117" s="1"/>
      <c r="J117" s="5">
        <v>40654</v>
      </c>
      <c r="K117" s="1" t="s">
        <v>346</v>
      </c>
      <c r="L117" s="9" t="s">
        <v>378</v>
      </c>
      <c r="M117" s="17"/>
      <c r="O117">
        <f t="shared" si="1"/>
        <v>27</v>
      </c>
    </row>
    <row r="118" spans="1:15">
      <c r="A118" s="6">
        <v>159583</v>
      </c>
      <c r="B118" s="1" t="s">
        <v>189</v>
      </c>
      <c r="C118" s="1" t="s">
        <v>1</v>
      </c>
      <c r="D118" s="4" t="s">
        <v>6</v>
      </c>
      <c r="E118" s="1" t="s">
        <v>22</v>
      </c>
      <c r="F118" s="1" t="s">
        <v>23</v>
      </c>
      <c r="G118" s="1" t="s">
        <v>24</v>
      </c>
      <c r="H118" s="1" t="s">
        <v>49</v>
      </c>
      <c r="I118" s="1"/>
      <c r="J118" s="5">
        <v>41252</v>
      </c>
      <c r="K118" s="1" t="s">
        <v>354</v>
      </c>
      <c r="L118" s="9" t="s">
        <v>384</v>
      </c>
      <c r="M118" s="17"/>
      <c r="O118">
        <f t="shared" si="1"/>
        <v>28</v>
      </c>
    </row>
    <row r="119" spans="1:15">
      <c r="A119" s="6">
        <v>525232</v>
      </c>
      <c r="B119" s="1" t="s">
        <v>329</v>
      </c>
      <c r="C119" s="1" t="s">
        <v>1</v>
      </c>
      <c r="D119" s="4" t="s">
        <v>6</v>
      </c>
      <c r="E119" s="1" t="s">
        <v>249</v>
      </c>
      <c r="F119" s="1" t="s">
        <v>330</v>
      </c>
      <c r="G119" s="1" t="s">
        <v>331</v>
      </c>
      <c r="H119" s="1" t="s">
        <v>5</v>
      </c>
      <c r="I119" s="1"/>
      <c r="J119" s="5">
        <v>40518</v>
      </c>
      <c r="K119" s="1" t="s">
        <v>347</v>
      </c>
      <c r="L119" s="10" t="s">
        <v>364</v>
      </c>
      <c r="M119" s="25">
        <v>17</v>
      </c>
      <c r="O119">
        <f t="shared" si="1"/>
        <v>29</v>
      </c>
    </row>
    <row r="120" spans="1:15">
      <c r="A120" s="6">
        <v>156096</v>
      </c>
      <c r="B120" s="1" t="s">
        <v>132</v>
      </c>
      <c r="C120" s="1" t="s">
        <v>1</v>
      </c>
      <c r="D120" s="4" t="s">
        <v>6</v>
      </c>
      <c r="E120" s="1" t="s">
        <v>22</v>
      </c>
      <c r="F120" s="1" t="s">
        <v>130</v>
      </c>
      <c r="G120" s="1" t="s">
        <v>133</v>
      </c>
      <c r="H120" s="1" t="s">
        <v>5</v>
      </c>
      <c r="I120" s="1"/>
      <c r="J120" s="5">
        <v>40182</v>
      </c>
      <c r="K120" s="1" t="s">
        <v>353</v>
      </c>
      <c r="L120" s="9" t="s">
        <v>370</v>
      </c>
      <c r="M120" s="17"/>
      <c r="O120">
        <f t="shared" si="1"/>
        <v>30</v>
      </c>
    </row>
    <row r="121" spans="1:15">
      <c r="A121" s="6">
        <v>162462</v>
      </c>
      <c r="B121" s="1" t="s">
        <v>225</v>
      </c>
      <c r="C121" s="1" t="s">
        <v>1</v>
      </c>
      <c r="D121" s="4" t="s">
        <v>6</v>
      </c>
      <c r="E121" s="1" t="s">
        <v>62</v>
      </c>
      <c r="F121" s="1" t="s">
        <v>162</v>
      </c>
      <c r="G121" s="1" t="s">
        <v>163</v>
      </c>
      <c r="H121" s="1" t="s">
        <v>5</v>
      </c>
      <c r="I121" s="1"/>
      <c r="J121" s="5">
        <v>40625</v>
      </c>
      <c r="K121" s="1" t="s">
        <v>346</v>
      </c>
      <c r="L121" s="9" t="s">
        <v>379</v>
      </c>
      <c r="M121" s="17"/>
      <c r="O121">
        <f t="shared" si="1"/>
        <v>31</v>
      </c>
    </row>
    <row r="122" spans="1:15">
      <c r="A122" s="6">
        <v>162062</v>
      </c>
      <c r="B122" s="1" t="s">
        <v>223</v>
      </c>
      <c r="C122" s="1" t="s">
        <v>1</v>
      </c>
      <c r="D122" s="4" t="s">
        <v>6</v>
      </c>
      <c r="E122" s="1" t="s">
        <v>9</v>
      </c>
      <c r="F122" s="1" t="s">
        <v>72</v>
      </c>
      <c r="G122" s="1" t="s">
        <v>73</v>
      </c>
      <c r="H122" s="1" t="s">
        <v>49</v>
      </c>
      <c r="I122" s="1"/>
      <c r="J122" s="5">
        <v>41023</v>
      </c>
      <c r="K122" s="1" t="s">
        <v>354</v>
      </c>
      <c r="L122" s="9" t="s">
        <v>385</v>
      </c>
      <c r="M122" s="17"/>
      <c r="O122">
        <f t="shared" si="1"/>
        <v>32</v>
      </c>
    </row>
    <row r="123" spans="1:15">
      <c r="A123" s="6">
        <v>524015</v>
      </c>
      <c r="B123" s="1" t="s">
        <v>308</v>
      </c>
      <c r="C123" s="1" t="s">
        <v>1</v>
      </c>
      <c r="D123" s="4" t="s">
        <v>6</v>
      </c>
      <c r="E123" s="1" t="s">
        <v>245</v>
      </c>
      <c r="F123" s="1" t="s">
        <v>286</v>
      </c>
      <c r="G123" s="1" t="s">
        <v>287</v>
      </c>
      <c r="H123" s="1" t="s">
        <v>5</v>
      </c>
      <c r="I123" s="1"/>
      <c r="J123" s="5">
        <v>40262</v>
      </c>
      <c r="K123" s="1" t="s">
        <v>347</v>
      </c>
      <c r="L123" s="9" t="s">
        <v>365</v>
      </c>
      <c r="M123" s="17">
        <v>18</v>
      </c>
      <c r="O123">
        <f t="shared" si="1"/>
        <v>33</v>
      </c>
    </row>
    <row r="124" spans="1:15">
      <c r="A124" s="6">
        <v>157667</v>
      </c>
      <c r="B124" s="1" t="s">
        <v>202</v>
      </c>
      <c r="C124" s="1" t="s">
        <v>1</v>
      </c>
      <c r="D124" s="4" t="s">
        <v>6</v>
      </c>
      <c r="E124" s="1" t="s">
        <v>9</v>
      </c>
      <c r="F124" s="1" t="s">
        <v>10</v>
      </c>
      <c r="G124" s="1" t="s">
        <v>11</v>
      </c>
      <c r="H124" s="1" t="s">
        <v>5</v>
      </c>
      <c r="I124" s="1"/>
      <c r="J124" s="5">
        <v>40290</v>
      </c>
      <c r="K124" s="1" t="s">
        <v>353</v>
      </c>
      <c r="L124" s="9" t="s">
        <v>371</v>
      </c>
      <c r="M124" s="17"/>
      <c r="O124">
        <f t="shared" si="1"/>
        <v>34</v>
      </c>
    </row>
    <row r="125" spans="1:15">
      <c r="A125" s="6">
        <v>161746</v>
      </c>
      <c r="B125" s="1" t="s">
        <v>155</v>
      </c>
      <c r="C125" s="1" t="s">
        <v>1</v>
      </c>
      <c r="D125" s="4" t="s">
        <v>6</v>
      </c>
      <c r="E125" s="1" t="s">
        <v>22</v>
      </c>
      <c r="F125" s="1" t="s">
        <v>23</v>
      </c>
      <c r="G125" s="1" t="s">
        <v>24</v>
      </c>
      <c r="H125" s="1" t="s">
        <v>5</v>
      </c>
      <c r="I125" s="1"/>
      <c r="J125" s="5">
        <v>40702</v>
      </c>
      <c r="K125" s="1" t="s">
        <v>346</v>
      </c>
      <c r="L125" s="9" t="s">
        <v>380</v>
      </c>
      <c r="M125" s="17"/>
      <c r="O125">
        <f t="shared" si="1"/>
        <v>35</v>
      </c>
    </row>
    <row r="126" spans="1:15">
      <c r="A126" s="6">
        <v>160462</v>
      </c>
      <c r="B126" s="1" t="s">
        <v>218</v>
      </c>
      <c r="C126" s="1" t="s">
        <v>1</v>
      </c>
      <c r="D126" s="4" t="s">
        <v>6</v>
      </c>
      <c r="E126" s="1" t="s">
        <v>62</v>
      </c>
      <c r="F126" s="1" t="s">
        <v>148</v>
      </c>
      <c r="G126" s="1" t="s">
        <v>149</v>
      </c>
      <c r="H126" s="1" t="s">
        <v>49</v>
      </c>
      <c r="I126" s="1"/>
      <c r="J126" s="5">
        <v>41192</v>
      </c>
      <c r="K126" s="1" t="s">
        <v>354</v>
      </c>
      <c r="L126" s="9" t="s">
        <v>386</v>
      </c>
      <c r="M126" s="17"/>
      <c r="O126">
        <f t="shared" si="1"/>
        <v>36</v>
      </c>
    </row>
    <row r="127" spans="1:15">
      <c r="A127" s="6">
        <v>160270</v>
      </c>
      <c r="B127" s="1" t="s">
        <v>203</v>
      </c>
      <c r="C127" s="1" t="s">
        <v>1</v>
      </c>
      <c r="D127" s="4" t="s">
        <v>6</v>
      </c>
      <c r="E127" s="1" t="s">
        <v>22</v>
      </c>
      <c r="F127" s="1" t="s">
        <v>119</v>
      </c>
      <c r="G127" s="1" t="s">
        <v>120</v>
      </c>
      <c r="H127" s="1" t="s">
        <v>5</v>
      </c>
      <c r="I127" s="1"/>
      <c r="J127" s="5">
        <v>40176</v>
      </c>
      <c r="K127" s="1" t="s">
        <v>351</v>
      </c>
      <c r="L127" s="9" t="s">
        <v>398</v>
      </c>
      <c r="M127" s="17">
        <v>19</v>
      </c>
      <c r="O127">
        <f t="shared" si="1"/>
        <v>37</v>
      </c>
    </row>
    <row r="128" spans="1:15">
      <c r="A128" s="6">
        <v>159688</v>
      </c>
      <c r="B128" s="1" t="s">
        <v>192</v>
      </c>
      <c r="C128" s="1" t="s">
        <v>1</v>
      </c>
      <c r="D128" s="4" t="s">
        <v>6</v>
      </c>
      <c r="E128" s="1" t="s">
        <v>16</v>
      </c>
      <c r="F128" s="1" t="s">
        <v>193</v>
      </c>
      <c r="G128" s="1" t="s">
        <v>194</v>
      </c>
      <c r="H128" s="1" t="s">
        <v>5</v>
      </c>
      <c r="I128" s="1"/>
      <c r="J128" s="5">
        <v>40523</v>
      </c>
      <c r="K128" s="1" t="s">
        <v>353</v>
      </c>
      <c r="L128" s="9" t="s">
        <v>403</v>
      </c>
      <c r="M128" s="17"/>
      <c r="O128">
        <f t="shared" si="1"/>
        <v>38</v>
      </c>
    </row>
    <row r="129" spans="1:15">
      <c r="A129" s="6">
        <v>524416</v>
      </c>
      <c r="B129" s="1" t="s">
        <v>313</v>
      </c>
      <c r="C129" s="1" t="s">
        <v>1</v>
      </c>
      <c r="D129" s="4" t="s">
        <v>6</v>
      </c>
      <c r="E129" s="1" t="s">
        <v>245</v>
      </c>
      <c r="F129" s="1" t="s">
        <v>314</v>
      </c>
      <c r="G129" s="1" t="s">
        <v>315</v>
      </c>
      <c r="H129" s="1" t="s">
        <v>49</v>
      </c>
      <c r="I129" s="1"/>
      <c r="J129" s="5">
        <v>40596</v>
      </c>
      <c r="K129" s="1" t="s">
        <v>346</v>
      </c>
      <c r="L129" s="9" t="s">
        <v>404</v>
      </c>
      <c r="M129" s="17"/>
      <c r="O129">
        <f t="shared" si="1"/>
        <v>39</v>
      </c>
    </row>
    <row r="130" spans="1:15">
      <c r="A130" s="6">
        <v>161672</v>
      </c>
      <c r="B130" s="1" t="s">
        <v>217</v>
      </c>
      <c r="C130" s="1" t="s">
        <v>1</v>
      </c>
      <c r="D130" s="4" t="s">
        <v>6</v>
      </c>
      <c r="E130" s="1" t="s">
        <v>62</v>
      </c>
      <c r="F130" s="1" t="s">
        <v>107</v>
      </c>
      <c r="G130" s="1" t="s">
        <v>108</v>
      </c>
      <c r="H130" s="1" t="s">
        <v>49</v>
      </c>
      <c r="I130" s="1"/>
      <c r="J130" s="5">
        <v>40231</v>
      </c>
      <c r="K130" s="1" t="s">
        <v>353</v>
      </c>
      <c r="L130" s="9" t="s">
        <v>409</v>
      </c>
      <c r="M130" s="17"/>
      <c r="O130">
        <f t="shared" si="1"/>
        <v>40</v>
      </c>
    </row>
    <row r="131" spans="1:15">
      <c r="A131" s="6">
        <v>158590</v>
      </c>
      <c r="B131" s="1" t="s">
        <v>172</v>
      </c>
      <c r="C131" s="1" t="s">
        <v>1</v>
      </c>
      <c r="D131" s="4" t="s">
        <v>6</v>
      </c>
      <c r="E131" s="1" t="s">
        <v>62</v>
      </c>
      <c r="F131" s="1" t="s">
        <v>93</v>
      </c>
      <c r="G131" s="1" t="s">
        <v>94</v>
      </c>
      <c r="H131" s="1" t="s">
        <v>5</v>
      </c>
      <c r="I131" s="1"/>
      <c r="J131" s="5">
        <v>40206</v>
      </c>
      <c r="K131" s="1" t="s">
        <v>353</v>
      </c>
      <c r="L131" s="9" t="s">
        <v>399</v>
      </c>
      <c r="M131" s="17">
        <v>20</v>
      </c>
      <c r="O131">
        <f t="shared" si="1"/>
        <v>41</v>
      </c>
    </row>
    <row r="132" spans="1:15">
      <c r="A132" s="6">
        <v>158175</v>
      </c>
      <c r="B132" s="1" t="s">
        <v>164</v>
      </c>
      <c r="C132" s="1" t="s">
        <v>1</v>
      </c>
      <c r="D132" s="4" t="s">
        <v>6</v>
      </c>
      <c r="E132" s="1" t="s">
        <v>22</v>
      </c>
      <c r="F132" s="1" t="s">
        <v>90</v>
      </c>
      <c r="G132" s="1" t="s">
        <v>91</v>
      </c>
      <c r="H132" s="1" t="s">
        <v>5</v>
      </c>
      <c r="I132" s="1"/>
      <c r="J132" s="5">
        <v>40210</v>
      </c>
      <c r="K132" s="1" t="s">
        <v>353</v>
      </c>
      <c r="L132" s="9" t="s">
        <v>402</v>
      </c>
      <c r="M132" s="17"/>
      <c r="O132">
        <f t="shared" si="1"/>
        <v>42</v>
      </c>
    </row>
    <row r="133" spans="1:15">
      <c r="A133" s="6">
        <v>525974</v>
      </c>
      <c r="B133" s="1" t="s">
        <v>337</v>
      </c>
      <c r="C133" s="1" t="s">
        <v>1</v>
      </c>
      <c r="D133" s="4" t="s">
        <v>6</v>
      </c>
      <c r="E133" s="1" t="s">
        <v>245</v>
      </c>
      <c r="F133" s="1" t="s">
        <v>292</v>
      </c>
      <c r="G133" s="1" t="s">
        <v>293</v>
      </c>
      <c r="H133" s="1" t="s">
        <v>49</v>
      </c>
      <c r="I133" s="1"/>
      <c r="J133" s="5">
        <v>40868</v>
      </c>
      <c r="K133" s="1" t="s">
        <v>346</v>
      </c>
      <c r="L133" s="9" t="s">
        <v>405</v>
      </c>
      <c r="M133" s="17"/>
      <c r="O133">
        <f t="shared" si="1"/>
        <v>43</v>
      </c>
    </row>
    <row r="134" spans="1:15">
      <c r="A134" s="6">
        <v>157185</v>
      </c>
      <c r="B134" s="1" t="s">
        <v>146</v>
      </c>
      <c r="C134" s="1" t="s">
        <v>1</v>
      </c>
      <c r="D134" s="4" t="s">
        <v>6</v>
      </c>
      <c r="E134" s="1" t="s">
        <v>2</v>
      </c>
      <c r="F134" s="1" t="s">
        <v>56</v>
      </c>
      <c r="G134" s="1" t="s">
        <v>57</v>
      </c>
      <c r="H134" s="1" t="s">
        <v>49</v>
      </c>
      <c r="I134" s="1"/>
      <c r="J134" s="5">
        <v>40378</v>
      </c>
      <c r="K134" s="1" t="s">
        <v>353</v>
      </c>
      <c r="L134" s="9" t="s">
        <v>408</v>
      </c>
      <c r="M134" s="17"/>
      <c r="O134">
        <f t="shared" si="1"/>
        <v>44</v>
      </c>
    </row>
    <row r="135" spans="1:15">
      <c r="A135" s="6">
        <v>155691</v>
      </c>
      <c r="B135" s="1" t="s">
        <v>124</v>
      </c>
      <c r="C135" s="1" t="s">
        <v>1</v>
      </c>
      <c r="D135" s="4" t="s">
        <v>6</v>
      </c>
      <c r="E135" s="1" t="s">
        <v>2</v>
      </c>
      <c r="F135" s="1" t="s">
        <v>125</v>
      </c>
      <c r="G135" s="1" t="s">
        <v>126</v>
      </c>
      <c r="H135" s="1" t="s">
        <v>5</v>
      </c>
      <c r="I135" s="1"/>
      <c r="J135" s="5">
        <v>40505</v>
      </c>
      <c r="K135" s="1" t="s">
        <v>353</v>
      </c>
      <c r="L135" s="9" t="s">
        <v>400</v>
      </c>
      <c r="M135" s="17">
        <v>21</v>
      </c>
      <c r="O135">
        <f t="shared" si="1"/>
        <v>45</v>
      </c>
    </row>
    <row r="136" spans="1:15">
      <c r="A136" s="6">
        <v>161469</v>
      </c>
      <c r="B136" s="1" t="s">
        <v>214</v>
      </c>
      <c r="C136" s="1" t="s">
        <v>1</v>
      </c>
      <c r="D136" s="4" t="s">
        <v>6</v>
      </c>
      <c r="E136" s="1" t="s">
        <v>16</v>
      </c>
      <c r="F136" s="1" t="s">
        <v>17</v>
      </c>
      <c r="G136" s="1" t="s">
        <v>18</v>
      </c>
      <c r="H136" s="1" t="s">
        <v>5</v>
      </c>
      <c r="I136" s="1"/>
      <c r="J136" s="5">
        <v>40182</v>
      </c>
      <c r="K136" s="1" t="s">
        <v>353</v>
      </c>
      <c r="L136" s="9" t="s">
        <v>401</v>
      </c>
      <c r="M136" s="17"/>
      <c r="O136">
        <f t="shared" si="1"/>
        <v>46</v>
      </c>
    </row>
    <row r="137" spans="1:15">
      <c r="A137" s="6">
        <v>159997</v>
      </c>
      <c r="B137" s="1" t="s">
        <v>199</v>
      </c>
      <c r="C137" s="1" t="s">
        <v>1</v>
      </c>
      <c r="D137" s="4" t="s">
        <v>6</v>
      </c>
      <c r="E137" s="1" t="s">
        <v>9</v>
      </c>
      <c r="F137" s="1" t="s">
        <v>47</v>
      </c>
      <c r="G137" s="1" t="s">
        <v>48</v>
      </c>
      <c r="H137" s="1" t="s">
        <v>49</v>
      </c>
      <c r="I137" s="1"/>
      <c r="J137" s="5">
        <v>40234</v>
      </c>
      <c r="K137" s="1" t="s">
        <v>353</v>
      </c>
      <c r="L137" s="9" t="s">
        <v>406</v>
      </c>
      <c r="M137" s="17"/>
      <c r="O137">
        <f t="shared" si="1"/>
        <v>47</v>
      </c>
    </row>
    <row r="138" spans="1:15">
      <c r="A138" s="6">
        <v>159985</v>
      </c>
      <c r="B138" s="1" t="s">
        <v>196</v>
      </c>
      <c r="C138" s="1" t="s">
        <v>1</v>
      </c>
      <c r="D138" s="4" t="s">
        <v>6</v>
      </c>
      <c r="E138" s="1" t="s">
        <v>62</v>
      </c>
      <c r="F138" s="1" t="s">
        <v>197</v>
      </c>
      <c r="G138" s="1" t="s">
        <v>198</v>
      </c>
      <c r="H138" s="1" t="s">
        <v>49</v>
      </c>
      <c r="I138" s="1"/>
      <c r="J138" s="5">
        <v>40354</v>
      </c>
      <c r="K138" s="1" t="s">
        <v>353</v>
      </c>
      <c r="L138" s="9" t="s">
        <v>407</v>
      </c>
      <c r="M138" s="17"/>
      <c r="O138">
        <f t="shared" si="1"/>
        <v>48</v>
      </c>
    </row>
    <row r="139" spans="1:15">
      <c r="A139" s="6"/>
      <c r="B139" s="1"/>
      <c r="C139" s="1"/>
      <c r="D139" s="4"/>
      <c r="E139" s="1"/>
      <c r="F139" s="1"/>
      <c r="G139" s="1"/>
      <c r="H139" s="1"/>
      <c r="I139" s="1"/>
      <c r="J139" s="5"/>
      <c r="K139" s="1"/>
    </row>
    <row r="140" spans="1:15">
      <c r="A140" s="6"/>
      <c r="B140" s="20" t="s">
        <v>416</v>
      </c>
      <c r="C140" s="1"/>
      <c r="D140" s="4"/>
      <c r="E140" s="1"/>
      <c r="F140" s="1"/>
      <c r="G140" s="20" t="s">
        <v>417</v>
      </c>
      <c r="H140" s="1"/>
      <c r="I140" s="1"/>
      <c r="J140" s="5"/>
      <c r="K140" s="1"/>
    </row>
    <row r="141" spans="1:15">
      <c r="A141" s="6"/>
      <c r="B141" s="18"/>
      <c r="C141" s="18"/>
      <c r="D141" s="21"/>
      <c r="E141" s="18"/>
      <c r="F141" s="18"/>
      <c r="G141" s="18"/>
      <c r="H141" s="1"/>
      <c r="I141" s="1"/>
      <c r="J141" s="5"/>
      <c r="K141" s="1"/>
    </row>
    <row r="142" spans="1:15">
      <c r="A142" s="12"/>
      <c r="B142" s="12" t="s">
        <v>392</v>
      </c>
      <c r="C142" s="12"/>
      <c r="D142" s="15"/>
      <c r="E142" s="12"/>
      <c r="F142" s="12" t="s">
        <v>393</v>
      </c>
      <c r="G142" s="12"/>
      <c r="H142" s="12"/>
      <c r="I142" s="12"/>
      <c r="J142" s="16"/>
      <c r="K142" s="12"/>
      <c r="L142" s="13"/>
      <c r="M142" s="13"/>
    </row>
    <row r="143" spans="1:15">
      <c r="A143" s="12"/>
      <c r="B143" s="12" t="s">
        <v>394</v>
      </c>
      <c r="C143" s="12"/>
      <c r="D143" s="15"/>
      <c r="E143" s="12"/>
      <c r="F143" s="12" t="s">
        <v>395</v>
      </c>
      <c r="G143" s="12"/>
      <c r="H143" s="12"/>
      <c r="I143" s="12"/>
      <c r="J143" s="16"/>
      <c r="K143" s="12"/>
      <c r="L143" s="13"/>
      <c r="M143" s="13"/>
    </row>
    <row r="144" spans="1:15">
      <c r="A144" s="6">
        <v>153445</v>
      </c>
      <c r="B144" s="1" t="s">
        <v>71</v>
      </c>
      <c r="C144" s="1" t="s">
        <v>8</v>
      </c>
      <c r="D144" s="4" t="s">
        <v>14</v>
      </c>
      <c r="E144" s="1" t="s">
        <v>9</v>
      </c>
      <c r="F144" s="1" t="s">
        <v>72</v>
      </c>
      <c r="G144" s="1" t="s">
        <v>73</v>
      </c>
      <c r="H144" s="1" t="s">
        <v>12</v>
      </c>
      <c r="I144" s="1" t="s">
        <v>74</v>
      </c>
      <c r="J144" s="5">
        <v>42996</v>
      </c>
      <c r="K144" s="1" t="s">
        <v>350</v>
      </c>
      <c r="L144" s="11"/>
      <c r="M144" s="11"/>
    </row>
    <row r="145" spans="1:13">
      <c r="A145" s="6">
        <v>153392</v>
      </c>
      <c r="B145" s="1" t="s">
        <v>70</v>
      </c>
      <c r="C145" s="1" t="s">
        <v>8</v>
      </c>
      <c r="D145" s="4" t="s">
        <v>14</v>
      </c>
      <c r="E145" s="1" t="s">
        <v>2</v>
      </c>
      <c r="F145" s="1" t="s">
        <v>66</v>
      </c>
      <c r="G145" s="1" t="s">
        <v>67</v>
      </c>
      <c r="H145" s="1" t="s">
        <v>40</v>
      </c>
      <c r="I145" s="1" t="s">
        <v>45</v>
      </c>
      <c r="J145" s="5">
        <v>39129</v>
      </c>
      <c r="K145" s="1" t="s">
        <v>350</v>
      </c>
      <c r="L145" s="9"/>
      <c r="M145" s="17"/>
    </row>
    <row r="146" spans="1:13">
      <c r="A146" s="6">
        <v>152941</v>
      </c>
      <c r="B146" s="1" t="s">
        <v>65</v>
      </c>
      <c r="C146" s="1" t="s">
        <v>8</v>
      </c>
      <c r="D146" s="4" t="s">
        <v>14</v>
      </c>
      <c r="E146" s="1" t="s">
        <v>2</v>
      </c>
      <c r="F146" s="1" t="s">
        <v>66</v>
      </c>
      <c r="G146" s="1" t="s">
        <v>67</v>
      </c>
      <c r="H146" s="1" t="s">
        <v>12</v>
      </c>
      <c r="I146" s="1" t="s">
        <v>28</v>
      </c>
      <c r="J146" s="5">
        <v>39259</v>
      </c>
      <c r="K146" s="1" t="s">
        <v>350</v>
      </c>
      <c r="L146" s="11"/>
      <c r="M146" s="11"/>
    </row>
    <row r="147" spans="1:13">
      <c r="A147" s="6">
        <v>153449</v>
      </c>
      <c r="B147" s="1" t="s">
        <v>75</v>
      </c>
      <c r="C147" s="1" t="s">
        <v>8</v>
      </c>
      <c r="D147" s="4" t="s">
        <v>14</v>
      </c>
      <c r="E147" s="1" t="s">
        <v>22</v>
      </c>
      <c r="F147" s="1" t="s">
        <v>76</v>
      </c>
      <c r="G147" s="1" t="s">
        <v>77</v>
      </c>
      <c r="H147" s="1" t="s">
        <v>13</v>
      </c>
      <c r="I147" s="1" t="s">
        <v>12</v>
      </c>
      <c r="J147" s="5">
        <v>39427</v>
      </c>
      <c r="K147" s="1" t="s">
        <v>350</v>
      </c>
    </row>
    <row r="148" spans="1:13">
      <c r="A148" s="6">
        <v>152494</v>
      </c>
      <c r="B148" s="1" t="s">
        <v>59</v>
      </c>
      <c r="C148" s="1" t="s">
        <v>8</v>
      </c>
      <c r="D148" s="4" t="s">
        <v>14</v>
      </c>
      <c r="E148" s="1" t="s">
        <v>16</v>
      </c>
      <c r="F148" s="1" t="s">
        <v>17</v>
      </c>
      <c r="G148" s="1" t="s">
        <v>18</v>
      </c>
      <c r="H148" s="1" t="s">
        <v>40</v>
      </c>
      <c r="I148" s="1" t="s">
        <v>60</v>
      </c>
      <c r="J148" s="5">
        <v>39688</v>
      </c>
      <c r="K148" s="1" t="s">
        <v>349</v>
      </c>
      <c r="L148" s="11"/>
      <c r="M148" s="11"/>
    </row>
    <row r="149" spans="1:13">
      <c r="A149" s="6">
        <v>149447</v>
      </c>
      <c r="B149" s="1" t="s">
        <v>42</v>
      </c>
      <c r="C149" s="1" t="s">
        <v>8</v>
      </c>
      <c r="D149" s="4" t="s">
        <v>14</v>
      </c>
      <c r="E149" s="1" t="s">
        <v>16</v>
      </c>
      <c r="F149" s="1" t="s">
        <v>43</v>
      </c>
      <c r="G149" s="1" t="s">
        <v>44</v>
      </c>
      <c r="H149" s="1" t="s">
        <v>35</v>
      </c>
      <c r="I149" s="1" t="s">
        <v>45</v>
      </c>
      <c r="J149" s="5">
        <v>39757</v>
      </c>
      <c r="K149" s="1" t="s">
        <v>349</v>
      </c>
      <c r="L149" s="9"/>
      <c r="M149" s="17"/>
    </row>
    <row r="150" spans="1:13">
      <c r="A150" s="6">
        <v>153197</v>
      </c>
      <c r="B150" s="1" t="s">
        <v>69</v>
      </c>
      <c r="C150" s="1" t="s">
        <v>8</v>
      </c>
      <c r="D150" s="4" t="s">
        <v>14</v>
      </c>
      <c r="E150" s="1" t="s">
        <v>2</v>
      </c>
      <c r="F150" s="1" t="s">
        <v>66</v>
      </c>
      <c r="G150" s="1" t="s">
        <v>67</v>
      </c>
      <c r="H150" s="1" t="s">
        <v>40</v>
      </c>
      <c r="I150" s="1" t="s">
        <v>60</v>
      </c>
      <c r="J150" s="5">
        <v>39099</v>
      </c>
      <c r="K150" s="1" t="s">
        <v>350</v>
      </c>
      <c r="L150" s="11"/>
      <c r="M150" s="11"/>
    </row>
    <row r="151" spans="1:13">
      <c r="A151" s="6">
        <v>148221</v>
      </c>
      <c r="B151" s="1" t="s">
        <v>21</v>
      </c>
      <c r="C151" s="1" t="s">
        <v>8</v>
      </c>
      <c r="D151" s="4" t="s">
        <v>14</v>
      </c>
      <c r="E151" s="1" t="s">
        <v>22</v>
      </c>
      <c r="F151" s="1" t="s">
        <v>23</v>
      </c>
      <c r="G151" s="1" t="s">
        <v>24</v>
      </c>
      <c r="H151" s="1" t="s">
        <v>25</v>
      </c>
      <c r="I151" s="1" t="s">
        <v>19</v>
      </c>
      <c r="J151" s="5">
        <v>39293</v>
      </c>
      <c r="K151" s="1" t="s">
        <v>350</v>
      </c>
      <c r="L151" s="11"/>
      <c r="M151" s="11"/>
    </row>
    <row r="152" spans="1:13">
      <c r="A152" s="6">
        <v>146485</v>
      </c>
      <c r="B152" s="1" t="s">
        <v>7</v>
      </c>
      <c r="C152" s="1" t="s">
        <v>8</v>
      </c>
      <c r="D152" s="4" t="s">
        <v>14</v>
      </c>
      <c r="E152" s="1" t="s">
        <v>9</v>
      </c>
      <c r="F152" s="1" t="s">
        <v>10</v>
      </c>
      <c r="G152" s="1" t="s">
        <v>11</v>
      </c>
      <c r="H152" s="1" t="s">
        <v>13</v>
      </c>
      <c r="I152" s="1" t="s">
        <v>12</v>
      </c>
      <c r="J152" s="5">
        <v>39203</v>
      </c>
      <c r="K152" s="1" t="s">
        <v>350</v>
      </c>
      <c r="L152" s="11"/>
      <c r="M152" s="11"/>
    </row>
    <row r="153" spans="1:13">
      <c r="A153" s="6">
        <v>524238</v>
      </c>
      <c r="B153" s="1" t="s">
        <v>310</v>
      </c>
      <c r="C153" s="1" t="s">
        <v>8</v>
      </c>
      <c r="D153" s="4" t="s">
        <v>50</v>
      </c>
      <c r="E153" s="1" t="s">
        <v>241</v>
      </c>
      <c r="F153" s="1" t="s">
        <v>260</v>
      </c>
      <c r="G153" s="1" t="s">
        <v>261</v>
      </c>
      <c r="H153" s="1" t="s">
        <v>13</v>
      </c>
      <c r="I153" s="1" t="s">
        <v>12</v>
      </c>
      <c r="J153" s="5">
        <v>39988</v>
      </c>
      <c r="K153" s="1" t="s">
        <v>344</v>
      </c>
    </row>
    <row r="154" spans="1:13">
      <c r="A154" s="6">
        <v>518894</v>
      </c>
      <c r="B154" s="1" t="s">
        <v>244</v>
      </c>
      <c r="C154" s="1" t="s">
        <v>8</v>
      </c>
      <c r="D154" s="4" t="s">
        <v>50</v>
      </c>
      <c r="E154" s="1" t="s">
        <v>245</v>
      </c>
      <c r="F154" s="1" t="s">
        <v>246</v>
      </c>
      <c r="G154" s="1" t="s">
        <v>247</v>
      </c>
      <c r="H154" s="1" t="s">
        <v>41</v>
      </c>
      <c r="I154" s="1" t="s">
        <v>35</v>
      </c>
      <c r="J154" s="5">
        <v>40043</v>
      </c>
      <c r="K154" s="1" t="s">
        <v>344</v>
      </c>
      <c r="L154" s="9"/>
    </row>
    <row r="155" spans="1:13">
      <c r="A155" s="6">
        <v>155015</v>
      </c>
      <c r="B155" s="1" t="s">
        <v>110</v>
      </c>
      <c r="C155" s="1" t="s">
        <v>8</v>
      </c>
      <c r="D155" s="4" t="s">
        <v>50</v>
      </c>
      <c r="E155" s="1" t="s">
        <v>9</v>
      </c>
      <c r="F155" s="1" t="s">
        <v>72</v>
      </c>
      <c r="G155" s="1" t="s">
        <v>73</v>
      </c>
      <c r="H155" s="1" t="s">
        <v>5</v>
      </c>
      <c r="I155" s="1" t="s">
        <v>35</v>
      </c>
      <c r="J155" s="5">
        <v>39842</v>
      </c>
      <c r="K155" s="1" t="s">
        <v>351</v>
      </c>
      <c r="L155" s="9"/>
    </row>
    <row r="156" spans="1:13">
      <c r="A156" s="6">
        <v>155638</v>
      </c>
      <c r="B156" s="1" t="s">
        <v>123</v>
      </c>
      <c r="C156" s="1" t="s">
        <v>8</v>
      </c>
      <c r="D156" s="4" t="s">
        <v>50</v>
      </c>
      <c r="E156" s="1" t="s">
        <v>9</v>
      </c>
      <c r="F156" s="1" t="s">
        <v>72</v>
      </c>
      <c r="G156" s="1" t="s">
        <v>73</v>
      </c>
      <c r="H156" s="1" t="s">
        <v>5</v>
      </c>
      <c r="I156" s="1" t="s">
        <v>35</v>
      </c>
      <c r="J156" s="5">
        <v>39827</v>
      </c>
      <c r="K156" s="1" t="s">
        <v>351</v>
      </c>
      <c r="L156" s="9"/>
    </row>
    <row r="157" spans="1:13">
      <c r="A157" s="6">
        <v>525908</v>
      </c>
      <c r="B157" s="1" t="s">
        <v>336</v>
      </c>
      <c r="C157" s="1" t="s">
        <v>8</v>
      </c>
      <c r="D157" s="4" t="s">
        <v>50</v>
      </c>
      <c r="E157" s="1" t="s">
        <v>241</v>
      </c>
      <c r="F157" s="1" t="s">
        <v>317</v>
      </c>
      <c r="G157" s="1" t="s">
        <v>318</v>
      </c>
      <c r="H157" s="1" t="s">
        <v>41</v>
      </c>
      <c r="I157" s="1" t="s">
        <v>40</v>
      </c>
      <c r="J157" s="5">
        <v>40090</v>
      </c>
      <c r="K157" s="1" t="s">
        <v>344</v>
      </c>
      <c r="L157" s="11"/>
      <c r="M157" s="11"/>
    </row>
    <row r="158" spans="1:13">
      <c r="A158" s="6">
        <v>524246</v>
      </c>
      <c r="B158" s="1" t="s">
        <v>311</v>
      </c>
      <c r="C158" s="1" t="s">
        <v>8</v>
      </c>
      <c r="D158" s="4" t="s">
        <v>50</v>
      </c>
      <c r="E158" s="1" t="s">
        <v>245</v>
      </c>
      <c r="F158" s="1" t="s">
        <v>246</v>
      </c>
      <c r="G158" s="1" t="s">
        <v>247</v>
      </c>
      <c r="H158" s="1" t="s">
        <v>5</v>
      </c>
      <c r="I158" s="1" t="s">
        <v>105</v>
      </c>
      <c r="J158" s="5">
        <v>40813</v>
      </c>
      <c r="K158" s="1" t="s">
        <v>346</v>
      </c>
      <c r="L158" s="11"/>
      <c r="M158" s="11"/>
    </row>
    <row r="159" spans="1:13">
      <c r="A159" s="6">
        <v>155596</v>
      </c>
      <c r="B159" s="1" t="s">
        <v>122</v>
      </c>
      <c r="C159" s="1" t="s">
        <v>8</v>
      </c>
      <c r="D159" s="4" t="s">
        <v>50</v>
      </c>
      <c r="E159" s="1" t="s">
        <v>62</v>
      </c>
      <c r="F159" s="1" t="s">
        <v>63</v>
      </c>
      <c r="G159" s="1" t="s">
        <v>64</v>
      </c>
      <c r="H159" s="1" t="s">
        <v>5</v>
      </c>
      <c r="I159" s="1" t="s">
        <v>105</v>
      </c>
      <c r="J159" s="5">
        <v>40439</v>
      </c>
      <c r="K159" s="1" t="s">
        <v>425</v>
      </c>
      <c r="L159" s="9"/>
      <c r="M159" s="17"/>
    </row>
    <row r="160" spans="1:13">
      <c r="A160" s="6">
        <v>524538</v>
      </c>
      <c r="B160" s="1" t="s">
        <v>319</v>
      </c>
      <c r="C160" s="1" t="s">
        <v>8</v>
      </c>
      <c r="D160" s="4" t="s">
        <v>50</v>
      </c>
      <c r="E160" s="1" t="s">
        <v>241</v>
      </c>
      <c r="F160" s="1" t="s">
        <v>304</v>
      </c>
      <c r="G160" s="1" t="s">
        <v>305</v>
      </c>
      <c r="H160" s="1" t="s">
        <v>49</v>
      </c>
      <c r="I160" s="1" t="s">
        <v>105</v>
      </c>
      <c r="J160" s="5">
        <v>40469</v>
      </c>
      <c r="K160" s="1" t="s">
        <v>347</v>
      </c>
      <c r="L160" s="9"/>
      <c r="M160" s="17"/>
    </row>
    <row r="161" spans="1:14">
      <c r="A161" s="6">
        <v>162047</v>
      </c>
      <c r="B161" s="1" t="s">
        <v>222</v>
      </c>
      <c r="C161" s="1" t="s">
        <v>8</v>
      </c>
      <c r="D161" s="4" t="s">
        <v>50</v>
      </c>
      <c r="E161" s="1" t="s">
        <v>2</v>
      </c>
      <c r="F161" s="1" t="s">
        <v>66</v>
      </c>
      <c r="G161" s="1" t="s">
        <v>67</v>
      </c>
      <c r="H161" s="1" t="s">
        <v>5</v>
      </c>
      <c r="I161" s="1" t="s">
        <v>105</v>
      </c>
      <c r="J161" s="5">
        <v>40250</v>
      </c>
      <c r="K161" s="1" t="s">
        <v>353</v>
      </c>
      <c r="L161" s="10"/>
      <c r="M161" s="25"/>
    </row>
    <row r="162" spans="1:14">
      <c r="A162" s="6"/>
      <c r="B162" s="1"/>
      <c r="C162" s="1"/>
      <c r="D162" s="4"/>
      <c r="E162" s="1"/>
      <c r="F162" s="1"/>
      <c r="G162" s="1"/>
      <c r="H162" s="1"/>
      <c r="I162" s="1"/>
      <c r="J162" s="5"/>
      <c r="K162" s="1"/>
      <c r="L162" s="10"/>
      <c r="M162" s="25"/>
    </row>
    <row r="163" spans="1:14">
      <c r="A163" s="6"/>
      <c r="B163" s="1"/>
      <c r="C163" s="1"/>
      <c r="D163" s="4"/>
      <c r="E163" s="1"/>
      <c r="F163" s="1"/>
      <c r="G163" s="1"/>
      <c r="H163" s="1"/>
      <c r="I163" s="1"/>
      <c r="J163" s="5"/>
      <c r="K163" s="1"/>
      <c r="M163" s="25"/>
    </row>
    <row r="164" spans="1:14">
      <c r="A164" s="14"/>
      <c r="B164" s="12" t="s">
        <v>418</v>
      </c>
      <c r="C164" s="12"/>
      <c r="D164" s="15"/>
      <c r="E164" s="12" t="s">
        <v>419</v>
      </c>
      <c r="F164" s="12"/>
      <c r="G164" s="12"/>
      <c r="H164" s="12"/>
      <c r="I164" s="12"/>
      <c r="J164" s="16"/>
      <c r="K164" s="12"/>
      <c r="L164" s="13"/>
      <c r="M164" s="13"/>
    </row>
    <row r="165" spans="1:14">
      <c r="A165" s="6">
        <v>163207</v>
      </c>
      <c r="B165" s="1" t="s">
        <v>237</v>
      </c>
      <c r="C165" s="1" t="s">
        <v>8</v>
      </c>
      <c r="D165" s="4" t="s">
        <v>14</v>
      </c>
      <c r="E165" s="1" t="s">
        <v>62</v>
      </c>
      <c r="F165" s="1" t="s">
        <v>238</v>
      </c>
      <c r="G165" s="1" t="s">
        <v>239</v>
      </c>
      <c r="H165" s="1" t="s">
        <v>49</v>
      </c>
      <c r="I165" s="1" t="s">
        <v>49</v>
      </c>
      <c r="J165" s="5">
        <v>39127</v>
      </c>
      <c r="K165" s="1" t="s">
        <v>350</v>
      </c>
      <c r="L165" s="9" t="s">
        <v>356</v>
      </c>
      <c r="M165" s="17"/>
    </row>
    <row r="166" spans="1:14">
      <c r="A166" s="6">
        <v>525042</v>
      </c>
      <c r="B166" s="1" t="s">
        <v>328</v>
      </c>
      <c r="C166" s="1" t="s">
        <v>8</v>
      </c>
      <c r="D166" s="4" t="s">
        <v>14</v>
      </c>
      <c r="E166" s="1" t="s">
        <v>245</v>
      </c>
      <c r="F166" s="1" t="s">
        <v>292</v>
      </c>
      <c r="G166" s="1" t="s">
        <v>293</v>
      </c>
      <c r="H166" s="1" t="s">
        <v>49</v>
      </c>
      <c r="I166" s="1" t="s">
        <v>49</v>
      </c>
      <c r="J166" s="5">
        <v>39185</v>
      </c>
      <c r="K166" s="1" t="s">
        <v>343</v>
      </c>
      <c r="L166" s="10" t="s">
        <v>356</v>
      </c>
      <c r="M166" s="25"/>
    </row>
    <row r="167" spans="1:14">
      <c r="A167" s="6">
        <v>156758</v>
      </c>
      <c r="B167" s="1" t="s">
        <v>141</v>
      </c>
      <c r="C167" s="1" t="s">
        <v>8</v>
      </c>
      <c r="D167" s="4" t="s">
        <v>14</v>
      </c>
      <c r="E167" s="1" t="s">
        <v>9</v>
      </c>
      <c r="F167" s="1" t="s">
        <v>72</v>
      </c>
      <c r="G167" s="1" t="s">
        <v>73</v>
      </c>
      <c r="H167" s="1" t="s">
        <v>5</v>
      </c>
      <c r="I167" s="1" t="s">
        <v>40</v>
      </c>
      <c r="J167" s="5">
        <v>39405</v>
      </c>
      <c r="K167" s="18" t="s">
        <v>350</v>
      </c>
      <c r="L167" s="22" t="s">
        <v>356</v>
      </c>
      <c r="M167" s="24"/>
    </row>
    <row r="168" spans="1:14">
      <c r="A168" s="6">
        <v>521655</v>
      </c>
      <c r="B168" s="1" t="s">
        <v>266</v>
      </c>
      <c r="C168" s="1" t="s">
        <v>8</v>
      </c>
      <c r="D168" s="4" t="s">
        <v>14</v>
      </c>
      <c r="E168" s="1" t="s">
        <v>249</v>
      </c>
      <c r="F168" s="1" t="s">
        <v>267</v>
      </c>
      <c r="G168" s="1" t="s">
        <v>268</v>
      </c>
      <c r="H168" s="1" t="s">
        <v>5</v>
      </c>
      <c r="I168" s="1" t="s">
        <v>105</v>
      </c>
      <c r="J168" s="5">
        <v>39238</v>
      </c>
      <c r="K168" s="18" t="s">
        <v>343</v>
      </c>
      <c r="L168" s="22" t="s">
        <v>356</v>
      </c>
      <c r="M168" s="24"/>
    </row>
    <row r="169" spans="1:14">
      <c r="A169" s="6">
        <v>523683</v>
      </c>
      <c r="B169" s="1" t="s">
        <v>299</v>
      </c>
      <c r="C169" s="1" t="s">
        <v>8</v>
      </c>
      <c r="D169" s="4" t="s">
        <v>14</v>
      </c>
      <c r="E169" s="1" t="s">
        <v>245</v>
      </c>
      <c r="F169" s="1" t="s">
        <v>292</v>
      </c>
      <c r="G169" s="1" t="s">
        <v>293</v>
      </c>
      <c r="H169" s="1" t="s">
        <v>5</v>
      </c>
      <c r="I169" s="1" t="s">
        <v>105</v>
      </c>
      <c r="J169" s="5">
        <v>39132</v>
      </c>
      <c r="K169" s="18" t="s">
        <v>343</v>
      </c>
      <c r="L169" s="23" t="s">
        <v>356</v>
      </c>
      <c r="M169" s="23"/>
    </row>
    <row r="170" spans="1:14">
      <c r="A170" s="6">
        <v>155153</v>
      </c>
      <c r="B170" s="1" t="s">
        <v>114</v>
      </c>
      <c r="C170" s="1" t="s">
        <v>8</v>
      </c>
      <c r="D170" s="4" t="s">
        <v>14</v>
      </c>
      <c r="E170" s="1" t="s">
        <v>62</v>
      </c>
      <c r="F170" s="1" t="s">
        <v>63</v>
      </c>
      <c r="G170" s="1" t="s">
        <v>64</v>
      </c>
      <c r="H170" s="1" t="s">
        <v>5</v>
      </c>
      <c r="I170" s="1" t="s">
        <v>35</v>
      </c>
      <c r="J170" s="5">
        <v>39142</v>
      </c>
      <c r="K170" s="18" t="s">
        <v>350</v>
      </c>
      <c r="L170" s="22" t="s">
        <v>356</v>
      </c>
      <c r="M170" s="24"/>
    </row>
    <row r="171" spans="1:14">
      <c r="A171" s="6"/>
      <c r="B171" s="1"/>
      <c r="C171" s="1"/>
      <c r="D171" s="4"/>
      <c r="E171" s="1"/>
      <c r="F171" s="1"/>
      <c r="G171" s="1"/>
      <c r="H171" s="1"/>
      <c r="I171" s="1"/>
      <c r="J171" s="5"/>
      <c r="K171" s="18"/>
      <c r="L171" s="24"/>
      <c r="M171" s="24"/>
    </row>
    <row r="172" spans="1:14">
      <c r="A172" s="6"/>
      <c r="B172" s="1"/>
      <c r="C172" s="1"/>
      <c r="D172" s="4"/>
      <c r="E172" s="1"/>
      <c r="F172" s="1"/>
      <c r="G172" s="1"/>
      <c r="H172" s="1"/>
      <c r="I172" s="1"/>
      <c r="J172" s="5"/>
      <c r="K172" s="18"/>
      <c r="M172" s="24"/>
    </row>
    <row r="173" spans="1:14">
      <c r="A173" s="14"/>
      <c r="B173" s="12" t="s">
        <v>420</v>
      </c>
      <c r="C173" s="12"/>
      <c r="D173" s="15"/>
      <c r="E173" s="12" t="s">
        <v>421</v>
      </c>
      <c r="F173" s="12"/>
      <c r="G173" s="12"/>
      <c r="H173" s="12"/>
      <c r="I173" s="12"/>
      <c r="J173" s="16"/>
      <c r="K173" s="12"/>
      <c r="L173" s="19" t="s">
        <v>413</v>
      </c>
      <c r="M173" s="19"/>
    </row>
    <row r="174" spans="1:14">
      <c r="A174" s="6">
        <v>519527</v>
      </c>
      <c r="B174" s="1" t="s">
        <v>252</v>
      </c>
      <c r="C174" s="1" t="s">
        <v>8</v>
      </c>
      <c r="D174" s="4" t="s">
        <v>14</v>
      </c>
      <c r="E174" s="1" t="s">
        <v>245</v>
      </c>
      <c r="F174" s="1" t="s">
        <v>246</v>
      </c>
      <c r="G174" s="1" t="s">
        <v>247</v>
      </c>
      <c r="H174" s="1" t="s">
        <v>13</v>
      </c>
      <c r="I174" s="1" t="s">
        <v>12</v>
      </c>
      <c r="J174" s="5">
        <v>39179</v>
      </c>
      <c r="K174" s="1" t="s">
        <v>343</v>
      </c>
      <c r="L174" s="24" t="s">
        <v>357</v>
      </c>
      <c r="M174" s="24">
        <v>22</v>
      </c>
      <c r="N174">
        <v>1</v>
      </c>
    </row>
    <row r="175" spans="1:14">
      <c r="A175" s="6">
        <v>523661</v>
      </c>
      <c r="B175" s="1" t="s">
        <v>298</v>
      </c>
      <c r="C175" s="1" t="s">
        <v>8</v>
      </c>
      <c r="D175" s="4" t="s">
        <v>14</v>
      </c>
      <c r="E175" s="1" t="s">
        <v>241</v>
      </c>
      <c r="F175" s="1" t="s">
        <v>255</v>
      </c>
      <c r="G175" s="1" t="s">
        <v>256</v>
      </c>
      <c r="H175" s="1" t="s">
        <v>41</v>
      </c>
      <c r="I175" s="1" t="s">
        <v>40</v>
      </c>
      <c r="J175" s="5">
        <v>39528</v>
      </c>
      <c r="K175" s="1" t="s">
        <v>345</v>
      </c>
      <c r="L175" s="24" t="s">
        <v>366</v>
      </c>
      <c r="M175" s="24"/>
      <c r="N175">
        <f t="shared" ref="N175:N189" si="2">SUM(N174+1)</f>
        <v>2</v>
      </c>
    </row>
    <row r="176" spans="1:14">
      <c r="A176" s="6">
        <v>160869</v>
      </c>
      <c r="B176" s="1" t="s">
        <v>210</v>
      </c>
      <c r="C176" s="1" t="s">
        <v>8</v>
      </c>
      <c r="D176" s="4" t="s">
        <v>14</v>
      </c>
      <c r="E176" s="1" t="s">
        <v>62</v>
      </c>
      <c r="F176" s="1" t="s">
        <v>162</v>
      </c>
      <c r="G176" s="1" t="s">
        <v>163</v>
      </c>
      <c r="H176" s="1" t="s">
        <v>41</v>
      </c>
      <c r="I176" s="1" t="s">
        <v>40</v>
      </c>
      <c r="J176" s="5">
        <v>39217</v>
      </c>
      <c r="K176" s="1" t="s">
        <v>350</v>
      </c>
      <c r="L176" s="24" t="s">
        <v>372</v>
      </c>
      <c r="M176" s="24"/>
      <c r="N176">
        <f t="shared" si="2"/>
        <v>3</v>
      </c>
    </row>
    <row r="177" spans="1:14">
      <c r="A177" s="6">
        <v>159383</v>
      </c>
      <c r="B177" s="1" t="s">
        <v>182</v>
      </c>
      <c r="C177" s="1" t="s">
        <v>8</v>
      </c>
      <c r="D177" s="4" t="s">
        <v>14</v>
      </c>
      <c r="E177" s="1" t="s">
        <v>22</v>
      </c>
      <c r="F177" s="1" t="s">
        <v>183</v>
      </c>
      <c r="G177" s="1" t="s">
        <v>184</v>
      </c>
      <c r="H177" s="1" t="s">
        <v>5</v>
      </c>
      <c r="I177" s="1" t="s">
        <v>105</v>
      </c>
      <c r="J177" s="5">
        <v>39643</v>
      </c>
      <c r="K177" s="1" t="s">
        <v>349</v>
      </c>
      <c r="L177" s="24" t="s">
        <v>381</v>
      </c>
      <c r="M177" s="24"/>
      <c r="N177">
        <f t="shared" si="2"/>
        <v>4</v>
      </c>
    </row>
    <row r="178" spans="1:14">
      <c r="A178" s="6">
        <v>153738</v>
      </c>
      <c r="B178" s="1" t="s">
        <v>84</v>
      </c>
      <c r="C178" s="1" t="s">
        <v>8</v>
      </c>
      <c r="D178" s="4" t="s">
        <v>14</v>
      </c>
      <c r="E178" s="1" t="s">
        <v>62</v>
      </c>
      <c r="F178" s="1" t="s">
        <v>63</v>
      </c>
      <c r="G178" s="1" t="s">
        <v>64</v>
      </c>
      <c r="H178" s="1" t="s">
        <v>13</v>
      </c>
      <c r="I178" s="1" t="s">
        <v>12</v>
      </c>
      <c r="J178" s="5">
        <v>39215</v>
      </c>
      <c r="K178" s="1" t="s">
        <v>343</v>
      </c>
      <c r="L178" s="24" t="s">
        <v>358</v>
      </c>
      <c r="M178" s="17">
        <v>23</v>
      </c>
      <c r="N178">
        <f t="shared" si="2"/>
        <v>5</v>
      </c>
    </row>
    <row r="179" spans="1:14">
      <c r="A179" s="6">
        <v>151238</v>
      </c>
      <c r="B179" s="1" t="s">
        <v>54</v>
      </c>
      <c r="C179" s="1" t="s">
        <v>8</v>
      </c>
      <c r="D179" s="4" t="s">
        <v>14</v>
      </c>
      <c r="E179" s="1" t="s">
        <v>22</v>
      </c>
      <c r="F179" s="1" t="s">
        <v>23</v>
      </c>
      <c r="G179" s="1" t="s">
        <v>24</v>
      </c>
      <c r="H179" s="1" t="s">
        <v>5</v>
      </c>
      <c r="I179" s="1" t="s">
        <v>40</v>
      </c>
      <c r="J179" s="5">
        <v>39660</v>
      </c>
      <c r="K179" s="1" t="s">
        <v>349</v>
      </c>
      <c r="L179" s="24" t="s">
        <v>367</v>
      </c>
      <c r="M179" s="25"/>
      <c r="N179">
        <f t="shared" si="2"/>
        <v>6</v>
      </c>
    </row>
    <row r="180" spans="1:14">
      <c r="A180" s="6">
        <v>156491</v>
      </c>
      <c r="B180" s="1" t="s">
        <v>136</v>
      </c>
      <c r="C180" s="1" t="s">
        <v>8</v>
      </c>
      <c r="D180" s="4" t="s">
        <v>14</v>
      </c>
      <c r="E180" s="1" t="s">
        <v>2</v>
      </c>
      <c r="F180" s="1" t="s">
        <v>66</v>
      </c>
      <c r="G180" s="1" t="s">
        <v>67</v>
      </c>
      <c r="H180" s="1" t="s">
        <v>5</v>
      </c>
      <c r="I180" s="1" t="s">
        <v>40</v>
      </c>
      <c r="J180" s="5">
        <v>39786</v>
      </c>
      <c r="K180" s="1" t="s">
        <v>349</v>
      </c>
      <c r="L180" s="24" t="s">
        <v>373</v>
      </c>
      <c r="M180" s="25"/>
      <c r="N180">
        <f t="shared" si="2"/>
        <v>7</v>
      </c>
    </row>
    <row r="181" spans="1:14">
      <c r="A181" s="6">
        <v>157560</v>
      </c>
      <c r="B181" s="1" t="s">
        <v>154</v>
      </c>
      <c r="C181" s="1" t="s">
        <v>8</v>
      </c>
      <c r="D181" s="4" t="s">
        <v>14</v>
      </c>
      <c r="E181" s="1" t="s">
        <v>62</v>
      </c>
      <c r="F181" s="1" t="s">
        <v>63</v>
      </c>
      <c r="G181" s="1" t="s">
        <v>64</v>
      </c>
      <c r="H181" s="1" t="s">
        <v>5</v>
      </c>
      <c r="I181" s="1" t="s">
        <v>105</v>
      </c>
      <c r="J181" s="5">
        <v>39741</v>
      </c>
      <c r="K181" s="1" t="s">
        <v>349</v>
      </c>
      <c r="L181" s="24" t="s">
        <v>382</v>
      </c>
      <c r="M181" s="17"/>
      <c r="N181">
        <f t="shared" si="2"/>
        <v>8</v>
      </c>
    </row>
    <row r="182" spans="1:14">
      <c r="A182" s="6">
        <v>523165</v>
      </c>
      <c r="B182" s="1" t="s">
        <v>285</v>
      </c>
      <c r="C182" s="1" t="s">
        <v>8</v>
      </c>
      <c r="D182" s="4" t="s">
        <v>14</v>
      </c>
      <c r="E182" s="1" t="s">
        <v>245</v>
      </c>
      <c r="F182" s="1" t="s">
        <v>286</v>
      </c>
      <c r="G182" s="1" t="s">
        <v>287</v>
      </c>
      <c r="H182" s="1" t="s">
        <v>41</v>
      </c>
      <c r="I182" s="1" t="s">
        <v>35</v>
      </c>
      <c r="J182" s="5">
        <v>39697</v>
      </c>
      <c r="K182" s="1" t="s">
        <v>345</v>
      </c>
      <c r="L182" s="24" t="s">
        <v>359</v>
      </c>
      <c r="M182" s="24">
        <v>24</v>
      </c>
      <c r="N182">
        <f t="shared" si="2"/>
        <v>9</v>
      </c>
    </row>
    <row r="183" spans="1:14">
      <c r="A183" s="6">
        <v>160870</v>
      </c>
      <c r="B183" s="1" t="s">
        <v>211</v>
      </c>
      <c r="C183" s="1" t="s">
        <v>8</v>
      </c>
      <c r="D183" s="4" t="s">
        <v>14</v>
      </c>
      <c r="E183" s="1" t="s">
        <v>62</v>
      </c>
      <c r="F183" s="1" t="s">
        <v>162</v>
      </c>
      <c r="G183" s="1" t="s">
        <v>163</v>
      </c>
      <c r="H183" s="1" t="s">
        <v>41</v>
      </c>
      <c r="I183" s="1" t="s">
        <v>40</v>
      </c>
      <c r="J183" s="5">
        <v>39217</v>
      </c>
      <c r="K183" s="1" t="s">
        <v>350</v>
      </c>
      <c r="L183" s="24" t="s">
        <v>45</v>
      </c>
      <c r="M183" s="24"/>
      <c r="N183">
        <f t="shared" si="2"/>
        <v>10</v>
      </c>
    </row>
    <row r="184" spans="1:14">
      <c r="A184" s="6">
        <v>156214</v>
      </c>
      <c r="B184" s="1" t="s">
        <v>134</v>
      </c>
      <c r="C184" s="1" t="s">
        <v>8</v>
      </c>
      <c r="D184" s="4" t="s">
        <v>14</v>
      </c>
      <c r="E184" s="1" t="s">
        <v>22</v>
      </c>
      <c r="F184" s="1" t="s">
        <v>90</v>
      </c>
      <c r="G184" s="1" t="s">
        <v>91</v>
      </c>
      <c r="H184" s="1" t="s">
        <v>41</v>
      </c>
      <c r="I184" s="1" t="s">
        <v>40</v>
      </c>
      <c r="J184" s="5">
        <v>39167</v>
      </c>
      <c r="K184" s="1" t="s">
        <v>350</v>
      </c>
      <c r="L184" s="24" t="s">
        <v>374</v>
      </c>
      <c r="M184" s="24"/>
      <c r="N184">
        <f t="shared" si="2"/>
        <v>11</v>
      </c>
    </row>
    <row r="185" spans="1:14">
      <c r="A185" s="6">
        <v>525762</v>
      </c>
      <c r="B185" s="1" t="s">
        <v>335</v>
      </c>
      <c r="C185" s="1" t="s">
        <v>8</v>
      </c>
      <c r="D185" s="4" t="s">
        <v>14</v>
      </c>
      <c r="E185" s="1" t="s">
        <v>249</v>
      </c>
      <c r="F185" s="1" t="s">
        <v>321</v>
      </c>
      <c r="G185" s="1" t="s">
        <v>322</v>
      </c>
      <c r="H185" s="1" t="s">
        <v>41</v>
      </c>
      <c r="I185" s="1" t="s">
        <v>105</v>
      </c>
      <c r="J185" s="5">
        <v>39667</v>
      </c>
      <c r="K185" s="1" t="s">
        <v>345</v>
      </c>
      <c r="L185" s="24" t="s">
        <v>19</v>
      </c>
      <c r="M185" s="25"/>
      <c r="N185">
        <f t="shared" si="2"/>
        <v>12</v>
      </c>
    </row>
    <row r="186" spans="1:14">
      <c r="A186" s="6">
        <v>149373</v>
      </c>
      <c r="B186" s="1" t="s">
        <v>39</v>
      </c>
      <c r="C186" s="1" t="s">
        <v>8</v>
      </c>
      <c r="D186" s="4" t="s">
        <v>14</v>
      </c>
      <c r="E186" s="1" t="s">
        <v>22</v>
      </c>
      <c r="F186" s="1" t="s">
        <v>23</v>
      </c>
      <c r="G186" s="1" t="s">
        <v>24</v>
      </c>
      <c r="H186" s="1" t="s">
        <v>41</v>
      </c>
      <c r="I186" s="1" t="s">
        <v>40</v>
      </c>
      <c r="J186" s="5">
        <v>39371</v>
      </c>
      <c r="K186" s="1" t="s">
        <v>350</v>
      </c>
      <c r="L186" s="24" t="s">
        <v>360</v>
      </c>
      <c r="M186" s="25">
        <v>25</v>
      </c>
      <c r="N186">
        <f t="shared" si="2"/>
        <v>13</v>
      </c>
    </row>
    <row r="187" spans="1:14">
      <c r="A187" s="6">
        <v>523886</v>
      </c>
      <c r="B187" s="1" t="s">
        <v>306</v>
      </c>
      <c r="C187" s="1" t="s">
        <v>8</v>
      </c>
      <c r="D187" s="4" t="s">
        <v>14</v>
      </c>
      <c r="E187" s="1" t="s">
        <v>241</v>
      </c>
      <c r="F187" s="1" t="s">
        <v>301</v>
      </c>
      <c r="G187" s="1" t="s">
        <v>302</v>
      </c>
      <c r="H187" s="1" t="s">
        <v>41</v>
      </c>
      <c r="I187" s="1" t="s">
        <v>40</v>
      </c>
      <c r="J187" s="5">
        <v>39745</v>
      </c>
      <c r="K187" s="1" t="s">
        <v>345</v>
      </c>
      <c r="L187" s="24" t="s">
        <v>35</v>
      </c>
      <c r="M187" s="25"/>
      <c r="N187">
        <f t="shared" si="2"/>
        <v>14</v>
      </c>
    </row>
    <row r="188" spans="1:14">
      <c r="A188" s="6">
        <v>157998</v>
      </c>
      <c r="B188" s="1" t="s">
        <v>160</v>
      </c>
      <c r="C188" s="1" t="s">
        <v>8</v>
      </c>
      <c r="D188" s="4" t="s">
        <v>14</v>
      </c>
      <c r="E188" s="1" t="s">
        <v>62</v>
      </c>
      <c r="F188" s="1" t="s">
        <v>93</v>
      </c>
      <c r="G188" s="1" t="s">
        <v>94</v>
      </c>
      <c r="H188" s="1" t="s">
        <v>41</v>
      </c>
      <c r="I188" s="1" t="s">
        <v>40</v>
      </c>
      <c r="J188" s="5">
        <v>39114</v>
      </c>
      <c r="K188" s="1" t="s">
        <v>343</v>
      </c>
      <c r="L188" s="24" t="s">
        <v>375</v>
      </c>
      <c r="M188" s="25"/>
      <c r="N188">
        <f t="shared" si="2"/>
        <v>15</v>
      </c>
    </row>
    <row r="189" spans="1:14">
      <c r="A189" s="6">
        <v>523411</v>
      </c>
      <c r="B189" s="1" t="s">
        <v>294</v>
      </c>
      <c r="C189" s="1" t="s">
        <v>8</v>
      </c>
      <c r="D189" s="4" t="s">
        <v>14</v>
      </c>
      <c r="E189" s="1" t="s">
        <v>241</v>
      </c>
      <c r="F189" s="1" t="s">
        <v>278</v>
      </c>
      <c r="G189" s="1" t="s">
        <v>279</v>
      </c>
      <c r="H189" s="1" t="s">
        <v>41</v>
      </c>
      <c r="I189" s="1" t="s">
        <v>105</v>
      </c>
      <c r="J189" s="5">
        <v>39612</v>
      </c>
      <c r="K189" s="1" t="s">
        <v>345</v>
      </c>
      <c r="L189" s="24" t="s">
        <v>40</v>
      </c>
      <c r="M189" s="25"/>
      <c r="N189">
        <f t="shared" si="2"/>
        <v>16</v>
      </c>
    </row>
    <row r="190" spans="1:14">
      <c r="A190" s="6"/>
      <c r="B190" s="1"/>
      <c r="C190" s="1"/>
      <c r="D190" s="4"/>
      <c r="E190" s="1"/>
      <c r="F190" s="1"/>
      <c r="G190" s="1"/>
      <c r="H190" s="1"/>
      <c r="I190" s="1"/>
      <c r="J190" s="5"/>
      <c r="K190" s="1"/>
      <c r="L190" s="25"/>
      <c r="M190" s="25"/>
    </row>
    <row r="191" spans="1:14">
      <c r="A191" s="6"/>
      <c r="B191" s="1"/>
      <c r="C191" s="1"/>
      <c r="D191" s="4"/>
      <c r="E191" s="1"/>
      <c r="F191" s="1"/>
      <c r="G191" s="1"/>
      <c r="H191" s="1"/>
      <c r="I191" s="1"/>
      <c r="J191" s="5"/>
      <c r="K191" s="1"/>
      <c r="M191" s="25"/>
    </row>
    <row r="192" spans="1:14">
      <c r="A192" s="14"/>
      <c r="B192" s="12" t="s">
        <v>422</v>
      </c>
      <c r="C192" s="12"/>
      <c r="D192" s="15"/>
      <c r="E192" s="12" t="s">
        <v>423</v>
      </c>
      <c r="F192" s="12"/>
      <c r="G192" s="12"/>
      <c r="H192" s="12"/>
      <c r="I192" s="12"/>
      <c r="J192" s="16"/>
      <c r="K192" s="12"/>
      <c r="L192" s="19" t="s">
        <v>413</v>
      </c>
      <c r="M192" s="19"/>
    </row>
    <row r="193" spans="1:14">
      <c r="A193" s="6">
        <v>524778</v>
      </c>
      <c r="B193" s="1" t="s">
        <v>320</v>
      </c>
      <c r="C193" s="1" t="s">
        <v>8</v>
      </c>
      <c r="D193" s="4" t="s">
        <v>50</v>
      </c>
      <c r="E193" s="1" t="s">
        <v>249</v>
      </c>
      <c r="F193" s="1" t="s">
        <v>321</v>
      </c>
      <c r="G193" s="1" t="s">
        <v>322</v>
      </c>
      <c r="H193" s="1" t="s">
        <v>5</v>
      </c>
      <c r="I193" s="1" t="s">
        <v>105</v>
      </c>
      <c r="J193" s="5">
        <v>40366</v>
      </c>
      <c r="K193" s="1" t="s">
        <v>347</v>
      </c>
      <c r="L193" s="29" t="s">
        <v>357</v>
      </c>
      <c r="M193" s="35" t="s">
        <v>426</v>
      </c>
      <c r="N193">
        <v>1</v>
      </c>
    </row>
    <row r="194" spans="1:14">
      <c r="A194" s="6">
        <v>159101</v>
      </c>
      <c r="B194" s="1" t="s">
        <v>181</v>
      </c>
      <c r="C194" s="1" t="s">
        <v>8</v>
      </c>
      <c r="D194" s="4" t="s">
        <v>50</v>
      </c>
      <c r="E194" s="1" t="s">
        <v>22</v>
      </c>
      <c r="F194" s="1" t="s">
        <v>23</v>
      </c>
      <c r="G194" s="1" t="s">
        <v>24</v>
      </c>
      <c r="H194" s="1" t="s">
        <v>49</v>
      </c>
      <c r="I194" s="1" t="s">
        <v>49</v>
      </c>
      <c r="J194" s="5">
        <v>40560</v>
      </c>
      <c r="K194" s="1" t="s">
        <v>352</v>
      </c>
      <c r="L194" s="30" t="s">
        <v>366</v>
      </c>
      <c r="M194" s="30"/>
      <c r="N194">
        <f t="shared" ref="N194:N205" si="3">SUM(N193+1)</f>
        <v>2</v>
      </c>
    </row>
    <row r="195" spans="1:14">
      <c r="A195" s="6">
        <v>155132</v>
      </c>
      <c r="B195" s="1" t="s">
        <v>111</v>
      </c>
      <c r="C195" s="1" t="s">
        <v>8</v>
      </c>
      <c r="D195" s="4" t="s">
        <v>50</v>
      </c>
      <c r="E195" s="1" t="s">
        <v>9</v>
      </c>
      <c r="F195" s="1" t="s">
        <v>112</v>
      </c>
      <c r="G195" s="1" t="s">
        <v>113</v>
      </c>
      <c r="H195" s="1" t="s">
        <v>49</v>
      </c>
      <c r="I195" s="1" t="s">
        <v>49</v>
      </c>
      <c r="J195" s="5">
        <v>40960</v>
      </c>
      <c r="K195" s="1" t="s">
        <v>354</v>
      </c>
      <c r="L195" s="27" t="s">
        <v>372</v>
      </c>
      <c r="M195" s="27"/>
      <c r="N195">
        <f t="shared" si="3"/>
        <v>3</v>
      </c>
    </row>
    <row r="196" spans="1:14">
      <c r="A196" s="6">
        <v>158959</v>
      </c>
      <c r="B196" s="1" t="s">
        <v>179</v>
      </c>
      <c r="C196" s="1" t="s">
        <v>8</v>
      </c>
      <c r="D196" s="4" t="s">
        <v>50</v>
      </c>
      <c r="E196" s="1" t="s">
        <v>9</v>
      </c>
      <c r="F196" s="1" t="s">
        <v>72</v>
      </c>
      <c r="G196" s="1" t="s">
        <v>73</v>
      </c>
      <c r="H196" s="1" t="s">
        <v>5</v>
      </c>
      <c r="I196" s="1" t="s">
        <v>105</v>
      </c>
      <c r="J196" s="5">
        <v>40149</v>
      </c>
      <c r="K196" s="1" t="s">
        <v>351</v>
      </c>
      <c r="L196" s="31" t="s">
        <v>358</v>
      </c>
      <c r="M196" s="27" t="s">
        <v>426</v>
      </c>
      <c r="N196">
        <f t="shared" si="3"/>
        <v>4</v>
      </c>
    </row>
    <row r="197" spans="1:14">
      <c r="A197" s="6">
        <v>160519</v>
      </c>
      <c r="B197" s="1" t="s">
        <v>204</v>
      </c>
      <c r="C197" s="1" t="s">
        <v>8</v>
      </c>
      <c r="D197" s="4" t="s">
        <v>50</v>
      </c>
      <c r="E197" s="1" t="s">
        <v>16</v>
      </c>
      <c r="F197" s="1" t="s">
        <v>130</v>
      </c>
      <c r="G197" s="1" t="s">
        <v>131</v>
      </c>
      <c r="H197" s="1" t="s">
        <v>49</v>
      </c>
      <c r="I197" s="1" t="s">
        <v>49</v>
      </c>
      <c r="J197" s="5">
        <v>40680</v>
      </c>
      <c r="K197" s="1" t="s">
        <v>352</v>
      </c>
      <c r="L197" s="30" t="s">
        <v>367</v>
      </c>
      <c r="M197" s="30"/>
      <c r="N197">
        <f t="shared" si="3"/>
        <v>5</v>
      </c>
    </row>
    <row r="198" spans="1:14">
      <c r="A198" s="6">
        <v>526333</v>
      </c>
      <c r="B198" s="1" t="s">
        <v>338</v>
      </c>
      <c r="C198" s="1" t="s">
        <v>8</v>
      </c>
      <c r="D198" s="4" t="s">
        <v>50</v>
      </c>
      <c r="E198" s="1" t="s">
        <v>241</v>
      </c>
      <c r="F198" s="1" t="s">
        <v>162</v>
      </c>
      <c r="G198" s="1" t="s">
        <v>339</v>
      </c>
      <c r="H198" s="1" t="s">
        <v>49</v>
      </c>
      <c r="I198" s="1" t="s">
        <v>49</v>
      </c>
      <c r="J198" s="5">
        <v>40968</v>
      </c>
      <c r="K198" s="1" t="s">
        <v>348</v>
      </c>
      <c r="L198" s="26" t="s">
        <v>373</v>
      </c>
      <c r="M198" s="35"/>
      <c r="N198">
        <f t="shared" si="3"/>
        <v>6</v>
      </c>
    </row>
    <row r="199" spans="1:14">
      <c r="A199" s="6">
        <v>163114</v>
      </c>
      <c r="B199" s="1" t="s">
        <v>236</v>
      </c>
      <c r="C199" s="1" t="s">
        <v>8</v>
      </c>
      <c r="D199" s="4" t="s">
        <v>50</v>
      </c>
      <c r="E199" s="1" t="s">
        <v>62</v>
      </c>
      <c r="F199" s="1" t="s">
        <v>107</v>
      </c>
      <c r="G199" s="1" t="s">
        <v>108</v>
      </c>
      <c r="H199" s="1" t="s">
        <v>49</v>
      </c>
      <c r="I199" s="1" t="s">
        <v>49</v>
      </c>
      <c r="J199" s="5">
        <v>40506</v>
      </c>
      <c r="K199" s="1" t="s">
        <v>353</v>
      </c>
      <c r="L199" s="32" t="s">
        <v>359</v>
      </c>
      <c r="M199" s="38" t="s">
        <v>426</v>
      </c>
      <c r="N199">
        <f t="shared" si="3"/>
        <v>7</v>
      </c>
    </row>
    <row r="200" spans="1:14">
      <c r="A200" s="6">
        <v>524779</v>
      </c>
      <c r="B200" s="1" t="s">
        <v>323</v>
      </c>
      <c r="C200" s="1" t="s">
        <v>8</v>
      </c>
      <c r="D200" s="4" t="s">
        <v>50</v>
      </c>
      <c r="E200" s="1" t="s">
        <v>249</v>
      </c>
      <c r="F200" s="1" t="s">
        <v>321</v>
      </c>
      <c r="G200" s="1" t="s">
        <v>322</v>
      </c>
      <c r="H200" s="1" t="s">
        <v>49</v>
      </c>
      <c r="I200" s="1" t="s">
        <v>49</v>
      </c>
      <c r="J200" s="5">
        <v>40744</v>
      </c>
      <c r="K200" s="1" t="s">
        <v>346</v>
      </c>
      <c r="L200" s="32" t="s">
        <v>45</v>
      </c>
      <c r="M200" s="36"/>
      <c r="N200">
        <f t="shared" si="3"/>
        <v>8</v>
      </c>
    </row>
    <row r="201" spans="1:14">
      <c r="A201" s="6">
        <v>155587</v>
      </c>
      <c r="B201" s="1" t="s">
        <v>121</v>
      </c>
      <c r="C201" s="1" t="s">
        <v>8</v>
      </c>
      <c r="D201" s="4" t="s">
        <v>50</v>
      </c>
      <c r="E201" s="1" t="s">
        <v>9</v>
      </c>
      <c r="F201" s="1" t="s">
        <v>47</v>
      </c>
      <c r="G201" s="1" t="s">
        <v>48</v>
      </c>
      <c r="H201" s="1" t="s">
        <v>49</v>
      </c>
      <c r="I201" s="1" t="s">
        <v>49</v>
      </c>
      <c r="J201" s="5">
        <v>40984</v>
      </c>
      <c r="K201" s="1" t="s">
        <v>354</v>
      </c>
      <c r="L201" s="33" t="s">
        <v>374</v>
      </c>
      <c r="M201" s="37"/>
      <c r="N201">
        <f t="shared" si="3"/>
        <v>9</v>
      </c>
    </row>
    <row r="202" spans="1:14">
      <c r="A202" s="6">
        <v>149749</v>
      </c>
      <c r="B202" s="1" t="s">
        <v>46</v>
      </c>
      <c r="C202" s="1" t="s">
        <v>8</v>
      </c>
      <c r="D202" s="4" t="s">
        <v>50</v>
      </c>
      <c r="E202" s="1" t="s">
        <v>9</v>
      </c>
      <c r="F202" s="1" t="s">
        <v>47</v>
      </c>
      <c r="G202" s="1" t="s">
        <v>48</v>
      </c>
      <c r="H202" s="1" t="s">
        <v>49</v>
      </c>
      <c r="I202" s="1" t="s">
        <v>49</v>
      </c>
      <c r="J202" s="5">
        <v>40205</v>
      </c>
      <c r="K202" s="1" t="s">
        <v>353</v>
      </c>
      <c r="L202" s="29" t="s">
        <v>360</v>
      </c>
      <c r="M202" s="35">
        <v>28</v>
      </c>
      <c r="N202">
        <f t="shared" si="3"/>
        <v>10</v>
      </c>
    </row>
    <row r="203" spans="1:14">
      <c r="A203" s="6">
        <v>162658</v>
      </c>
      <c r="B203" s="1" t="s">
        <v>228</v>
      </c>
      <c r="C203" s="1" t="s">
        <v>8</v>
      </c>
      <c r="D203" s="4" t="s">
        <v>50</v>
      </c>
      <c r="E203" s="1" t="s">
        <v>62</v>
      </c>
      <c r="F203" s="1" t="s">
        <v>148</v>
      </c>
      <c r="G203" s="1" t="s">
        <v>149</v>
      </c>
      <c r="H203" s="1" t="s">
        <v>49</v>
      </c>
      <c r="I203" s="1" t="s">
        <v>49</v>
      </c>
      <c r="J203" s="5">
        <v>40509</v>
      </c>
      <c r="K203" s="1" t="s">
        <v>353</v>
      </c>
      <c r="L203" s="32" t="s">
        <v>35</v>
      </c>
      <c r="M203" s="36"/>
      <c r="N203">
        <f t="shared" si="3"/>
        <v>11</v>
      </c>
    </row>
    <row r="204" spans="1:14">
      <c r="A204" s="6">
        <v>162713</v>
      </c>
      <c r="B204" s="1" t="s">
        <v>230</v>
      </c>
      <c r="C204" s="1" t="s">
        <v>8</v>
      </c>
      <c r="D204" s="4" t="s">
        <v>50</v>
      </c>
      <c r="E204" s="1" t="s">
        <v>22</v>
      </c>
      <c r="F204" s="1" t="s">
        <v>119</v>
      </c>
      <c r="G204" s="1" t="s">
        <v>120</v>
      </c>
      <c r="H204" s="1" t="s">
        <v>49</v>
      </c>
      <c r="I204" s="1" t="s">
        <v>49</v>
      </c>
      <c r="J204" s="5">
        <v>41165</v>
      </c>
      <c r="K204" s="1" t="s">
        <v>354</v>
      </c>
      <c r="L204" s="29" t="s">
        <v>375</v>
      </c>
      <c r="M204" s="34"/>
      <c r="N204">
        <f t="shared" si="3"/>
        <v>12</v>
      </c>
    </row>
    <row r="205" spans="1:14">
      <c r="A205" s="7">
        <v>153065</v>
      </c>
      <c r="B205" s="2" t="s">
        <v>68</v>
      </c>
      <c r="C205" s="2" t="s">
        <v>8</v>
      </c>
      <c r="D205" s="3" t="s">
        <v>50</v>
      </c>
      <c r="E205" s="2" t="s">
        <v>2</v>
      </c>
      <c r="F205" s="2" t="s">
        <v>3</v>
      </c>
      <c r="G205" s="2" t="s">
        <v>4</v>
      </c>
      <c r="H205" s="2" t="s">
        <v>49</v>
      </c>
      <c r="I205" s="2" t="s">
        <v>49</v>
      </c>
      <c r="J205" s="5">
        <v>40822</v>
      </c>
      <c r="K205" s="2" t="s">
        <v>352</v>
      </c>
      <c r="L205" s="28" t="s">
        <v>40</v>
      </c>
      <c r="M205" s="38"/>
      <c r="N205">
        <f t="shared" si="3"/>
        <v>13</v>
      </c>
    </row>
  </sheetData>
  <sortState ref="A174:L189">
    <sortCondition ref="L174:L189"/>
  </sortState>
  <phoneticPr fontId="18" type="noConversion"/>
  <pageMargins left="0.19685039370078741" right="0.19685039370078741" top="0.39370078740157483" bottom="0.39370078740157483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Ingeschreven Spelers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Noppe</dc:creator>
  <cp:lastModifiedBy>Eigenaar</cp:lastModifiedBy>
  <dcterms:created xsi:type="dcterms:W3CDTF">2019-08-31T07:44:49Z</dcterms:created>
  <dcterms:modified xsi:type="dcterms:W3CDTF">2019-09-04T14:24:19Z</dcterms:modified>
</cp:coreProperties>
</file>