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0" windowWidth="12465" windowHeight="9135" activeTab="2"/>
  </bookViews>
  <sheets>
    <sheet name="JJ" sheetId="1" r:id="rId1"/>
    <sheet name="JK" sheetId="2" r:id="rId2"/>
    <sheet name="JM" sheetId="3" r:id="rId3"/>
    <sheet name="Blad2" sheetId="4" state="hidden" r:id="rId4"/>
    <sheet name="Blad1" sheetId="5" state="hidden" r:id="rId5"/>
    <sheet name="JKM" sheetId="6" r:id="rId6"/>
    <sheet name="JPM" sheetId="7" r:id="rId7"/>
  </sheets>
  <definedNames>
    <definedName name="_xlnm.Print_Area" localSheetId="0">'JJ'!$A$1:$O$72</definedName>
    <definedName name="_xlnm.Print_Area" localSheetId="1">'JK'!$A$1:$O$77</definedName>
    <definedName name="_xlnm.Print_Area" localSheetId="5">'JKM'!$A$1:$O$102</definedName>
    <definedName name="_xlnm.Print_Area" localSheetId="2">'JM'!$A$1:$O$96</definedName>
    <definedName name="_xlnm.Print_Area" localSheetId="6">'JPM'!$A$1:$O$101</definedName>
  </definedNames>
  <calcPr fullCalcOnLoad="1"/>
</workbook>
</file>

<file path=xl/sharedStrings.xml><?xml version="1.0" encoding="utf-8"?>
<sst xmlns="http://schemas.openxmlformats.org/spreadsheetml/2006/main" count="1351" uniqueCount="454">
  <si>
    <t>Youth Ranking Jongens Juniors</t>
  </si>
  <si>
    <t>Youth Ranking Jongens Kadetten</t>
  </si>
  <si>
    <t>Youth Ranking Jongens Preminiemen</t>
  </si>
  <si>
    <t xml:space="preserve">Youth Ranking Jongens Miniemen </t>
  </si>
  <si>
    <t>E6</t>
  </si>
  <si>
    <t>NG</t>
  </si>
  <si>
    <t>E4</t>
  </si>
  <si>
    <t>PM1</t>
  </si>
  <si>
    <t>PM2</t>
  </si>
  <si>
    <t>E0</t>
  </si>
  <si>
    <t>E2</t>
  </si>
  <si>
    <t>D4</t>
  </si>
  <si>
    <t>D6</t>
  </si>
  <si>
    <t>Zoersel</t>
  </si>
  <si>
    <t>Meerdaal</t>
  </si>
  <si>
    <t>Zandvoorde</t>
  </si>
  <si>
    <t>M1</t>
  </si>
  <si>
    <t>M2</t>
  </si>
  <si>
    <t>C2</t>
  </si>
  <si>
    <t>D2</t>
  </si>
  <si>
    <t>C4</t>
  </si>
  <si>
    <t>B4</t>
  </si>
  <si>
    <t>D0</t>
  </si>
  <si>
    <t>C0</t>
  </si>
  <si>
    <t>C6</t>
  </si>
  <si>
    <t>Hoeselt</t>
  </si>
  <si>
    <t>Sokah</t>
  </si>
  <si>
    <t>K1</t>
  </si>
  <si>
    <t>K2</t>
  </si>
  <si>
    <t>B6</t>
  </si>
  <si>
    <t>B2</t>
  </si>
  <si>
    <t>J1</t>
  </si>
  <si>
    <t>J2</t>
  </si>
  <si>
    <t>J3</t>
  </si>
  <si>
    <t>B0</t>
  </si>
  <si>
    <t>Schulen</t>
  </si>
  <si>
    <t>Youth Ranking Jongens Kadetten-Miniemen</t>
  </si>
  <si>
    <t>Diest</t>
  </si>
  <si>
    <t>Merelbeke</t>
  </si>
  <si>
    <t>Oostduinkerke</t>
  </si>
  <si>
    <t>Gierle</t>
  </si>
  <si>
    <t>Merksplas</t>
  </si>
  <si>
    <t>Wenduine</t>
  </si>
  <si>
    <t>Dylan Berlaar</t>
  </si>
  <si>
    <t>Nodo</t>
  </si>
  <si>
    <t>St. Pauwels</t>
  </si>
  <si>
    <t>AF ROYAL CHARLEROI VILLETTE</t>
  </si>
  <si>
    <t>LOUIS</t>
  </si>
  <si>
    <t>LAFFINEUR</t>
  </si>
  <si>
    <t>T.T. VEDRINAMUR</t>
  </si>
  <si>
    <t>TOM</t>
  </si>
  <si>
    <t>XAVIER</t>
  </si>
  <si>
    <t>WATS</t>
  </si>
  <si>
    <t>TIM</t>
  </si>
  <si>
    <t>GILTIA</t>
  </si>
  <si>
    <t>ALESSI</t>
  </si>
  <si>
    <t>MASSART</t>
  </si>
  <si>
    <t>RAQUETTE ROUGE BASECLES</t>
  </si>
  <si>
    <t>THEO</t>
  </si>
  <si>
    <t>NOAH</t>
  </si>
  <si>
    <t>DI PIETRO</t>
  </si>
  <si>
    <t>CTT BRAINE L'ALLEUD</t>
  </si>
  <si>
    <t>MATTHIAS</t>
  </si>
  <si>
    <t>DENIS</t>
  </si>
  <si>
    <t>NGUYEN</t>
  </si>
  <si>
    <t>TT CENTURY 21 VIRTON</t>
  </si>
  <si>
    <t>NOLAN</t>
  </si>
  <si>
    <t>GABRIEL</t>
  </si>
  <si>
    <t>STANESCU</t>
  </si>
  <si>
    <t>LOGIS AUDERGHEM TT</t>
  </si>
  <si>
    <t>CHARLES</t>
  </si>
  <si>
    <t>BELIGDORG</t>
  </si>
  <si>
    <t>SVREN</t>
  </si>
  <si>
    <t>ROMAIN</t>
  </si>
  <si>
    <t>REVERS</t>
  </si>
  <si>
    <t>CTT CHATELET ASBL</t>
  </si>
  <si>
    <t>THOMAS</t>
  </si>
  <si>
    <t>LARUELLE</t>
  </si>
  <si>
    <t>FLORIS</t>
  </si>
  <si>
    <t>NOA</t>
  </si>
  <si>
    <t>SANNA</t>
  </si>
  <si>
    <t>PEPIJN</t>
  </si>
  <si>
    <t>MAXIME</t>
  </si>
  <si>
    <t>WAUTHOZ</t>
  </si>
  <si>
    <t>JEROME</t>
  </si>
  <si>
    <t>MAXENCE</t>
  </si>
  <si>
    <t>CTT MINEROIS</t>
  </si>
  <si>
    <t>GEORIS</t>
  </si>
  <si>
    <t>ARTHUR</t>
  </si>
  <si>
    <t>GERMAIN</t>
  </si>
  <si>
    <t>NATHAN</t>
  </si>
  <si>
    <t>LAMBIET</t>
  </si>
  <si>
    <t>RUNE</t>
  </si>
  <si>
    <t>LANDER</t>
  </si>
  <si>
    <t>THIBAUT</t>
  </si>
  <si>
    <t>TT CENTRE ARDENNE</t>
  </si>
  <si>
    <t>PER</t>
  </si>
  <si>
    <t>CTT ROYAL ALPA SCHAERBEEK WOLUWE</t>
  </si>
  <si>
    <t>LEOPOLD</t>
  </si>
  <si>
    <t>MOTTE</t>
  </si>
  <si>
    <t>CP LUTTRE</t>
  </si>
  <si>
    <t>EMILIEN</t>
  </si>
  <si>
    <t>PIEDBOEUF</t>
  </si>
  <si>
    <t>TTC WANZE</t>
  </si>
  <si>
    <t>JELLE</t>
  </si>
  <si>
    <t>SIEBE</t>
  </si>
  <si>
    <t>BAEKELANDT</t>
  </si>
  <si>
    <t>MALONNE</t>
  </si>
  <si>
    <t>COLSON</t>
  </si>
  <si>
    <t>VITJA</t>
  </si>
  <si>
    <t>JANSSENS</t>
  </si>
  <si>
    <t>PALETTE NEUFVILLES SENNE</t>
  </si>
  <si>
    <t>ETHAN</t>
  </si>
  <si>
    <t>HAVELANGE</t>
  </si>
  <si>
    <t>MOLLET</t>
  </si>
  <si>
    <t>DEGIVE</t>
  </si>
  <si>
    <t>LYES</t>
  </si>
  <si>
    <t>CHOUAF</t>
  </si>
  <si>
    <t>MARTIN</t>
  </si>
  <si>
    <t>TEHEUX</t>
  </si>
  <si>
    <t>CTT LIMAL WAVRE</t>
  </si>
  <si>
    <t>MATHIAS</t>
  </si>
  <si>
    <t>ROYEN</t>
  </si>
  <si>
    <t>MILAN</t>
  </si>
  <si>
    <t>COLOT</t>
  </si>
  <si>
    <t>RYAN</t>
  </si>
  <si>
    <t>JAMIE</t>
  </si>
  <si>
    <t>TRS Bilzen</t>
  </si>
  <si>
    <t>CTT TIEGE</t>
  </si>
  <si>
    <t>JORAN</t>
  </si>
  <si>
    <t>MATHEO</t>
  </si>
  <si>
    <t>FICOT</t>
  </si>
  <si>
    <t>SENNE</t>
  </si>
  <si>
    <t>NOAN</t>
  </si>
  <si>
    <t>PIETTE</t>
  </si>
  <si>
    <t>MANOE</t>
  </si>
  <si>
    <t>JASINSKI</t>
  </si>
  <si>
    <t>PALETTE SAINT-PIAT</t>
  </si>
  <si>
    <t>GENART</t>
  </si>
  <si>
    <t>PALETTE ESC BOURLESIENNE</t>
  </si>
  <si>
    <t>MATT</t>
  </si>
  <si>
    <t>ROYAL ANDENNE TT</t>
  </si>
  <si>
    <t>WANNES</t>
  </si>
  <si>
    <t>ANTOINE</t>
  </si>
  <si>
    <t>LELEUX</t>
  </si>
  <si>
    <t>TIMOTHY</t>
  </si>
  <si>
    <t>STAELEN</t>
  </si>
  <si>
    <t>ASBL RCTT EXCELSIOR</t>
  </si>
  <si>
    <t>DELANNOY</t>
  </si>
  <si>
    <t>IMPERIAL BOSSIERE</t>
  </si>
  <si>
    <t>CALEB</t>
  </si>
  <si>
    <t>COULON</t>
  </si>
  <si>
    <t>SAM</t>
  </si>
  <si>
    <t>FRANSQUET</t>
  </si>
  <si>
    <t>VOLVERT</t>
  </si>
  <si>
    <t>MATHIS</t>
  </si>
  <si>
    <t>LIBERT</t>
  </si>
  <si>
    <t>ROYAL CTT ASTRID HERSTAL</t>
  </si>
  <si>
    <t>AXEL</t>
  </si>
  <si>
    <t>GOSSIAUX</t>
  </si>
  <si>
    <t>KEVIN</t>
  </si>
  <si>
    <t>FONCK</t>
  </si>
  <si>
    <t>SAINLEZ</t>
  </si>
  <si>
    <t>JOSSE</t>
  </si>
  <si>
    <t>LORIS</t>
  </si>
  <si>
    <t>QUERIAT</t>
  </si>
  <si>
    <t>ROYAL CTT THUIN</t>
  </si>
  <si>
    <t>DAG</t>
  </si>
  <si>
    <t>BAROUX</t>
  </si>
  <si>
    <t>FERRE</t>
  </si>
  <si>
    <t>ORSINI</t>
  </si>
  <si>
    <t>MATTEO</t>
  </si>
  <si>
    <t xml:space="preserve">SURMONT </t>
  </si>
  <si>
    <t xml:space="preserve">MICHIELSEN </t>
  </si>
  <si>
    <t>TIEMEN</t>
  </si>
  <si>
    <t>Turnhout</t>
  </si>
  <si>
    <t>FLEBUS</t>
  </si>
  <si>
    <t xml:space="preserve">CLOSSET </t>
  </si>
  <si>
    <t>A20</t>
  </si>
  <si>
    <t xml:space="preserve">BRUYNINCKX </t>
  </si>
  <si>
    <t>JOREN</t>
  </si>
  <si>
    <t>Werchter</t>
  </si>
  <si>
    <t>PIRANHA TT WATERLOO</t>
  </si>
  <si>
    <t>TT ANS</t>
  </si>
  <si>
    <t xml:space="preserve">SIMON </t>
  </si>
  <si>
    <t>GENTIER</t>
  </si>
  <si>
    <t>ROYALE PALETTE ISNOISE</t>
  </si>
  <si>
    <t xml:space="preserve">DAUWE </t>
  </si>
  <si>
    <t>LAURENS</t>
  </si>
  <si>
    <t>Rooigem-Gent</t>
  </si>
  <si>
    <t xml:space="preserve">DEVUE </t>
  </si>
  <si>
    <t>DIETER</t>
  </si>
  <si>
    <t xml:space="preserve">COUSSEE </t>
  </si>
  <si>
    <t xml:space="preserve">AERTS </t>
  </si>
  <si>
    <t xml:space="preserve">MOENS </t>
  </si>
  <si>
    <t xml:space="preserve">SWINNEN </t>
  </si>
  <si>
    <t>BRADLEY</t>
  </si>
  <si>
    <t>HOUARD</t>
  </si>
  <si>
    <t>PITER</t>
  </si>
  <si>
    <t>BJORN</t>
  </si>
  <si>
    <t>VANVINCKENROYE MATTHIAS</t>
  </si>
  <si>
    <t xml:space="preserve">WERNER </t>
  </si>
  <si>
    <t>FABIAN</t>
  </si>
  <si>
    <t>TORBEN</t>
  </si>
  <si>
    <t xml:space="preserve">FLEBUS </t>
  </si>
  <si>
    <t>CEDRIC</t>
  </si>
  <si>
    <t xml:space="preserve">ENGELBORGHS </t>
  </si>
  <si>
    <t>LODE</t>
  </si>
  <si>
    <t xml:space="preserve">KOTHARI </t>
  </si>
  <si>
    <t>RUSHIL</t>
  </si>
  <si>
    <t>A16</t>
  </si>
  <si>
    <t xml:space="preserve">VERLIEFDE </t>
  </si>
  <si>
    <t>SIMEON</t>
  </si>
  <si>
    <t xml:space="preserve">LUTSENKO </t>
  </si>
  <si>
    <t>BROCCOLO</t>
  </si>
  <si>
    <t>LUKA</t>
  </si>
  <si>
    <t>VANACHE</t>
  </si>
  <si>
    <t>SCHOOVAERTS</t>
  </si>
  <si>
    <t>WACHEUL</t>
  </si>
  <si>
    <t>SAMUEL</t>
  </si>
  <si>
    <t>RENKIN</t>
  </si>
  <si>
    <t>GAUTHIER</t>
  </si>
  <si>
    <t>DOUIN</t>
  </si>
  <si>
    <t>JORDAN</t>
  </si>
  <si>
    <t>FRANS</t>
  </si>
  <si>
    <t>ADRIEN</t>
  </si>
  <si>
    <t>NC</t>
  </si>
  <si>
    <t xml:space="preserve">GEVERS </t>
  </si>
  <si>
    <t>Hasselt</t>
  </si>
  <si>
    <t xml:space="preserve">KIEKEPOOS </t>
  </si>
  <si>
    <t xml:space="preserve">MAKA </t>
  </si>
  <si>
    <t xml:space="preserve">DE WINTER </t>
  </si>
  <si>
    <t xml:space="preserve">DE CAIGNY </t>
  </si>
  <si>
    <t xml:space="preserve">CAMPERS </t>
  </si>
  <si>
    <t xml:space="preserve">VAN BEURDEN </t>
  </si>
  <si>
    <t>SEPPE</t>
  </si>
  <si>
    <t>VARGA</t>
  </si>
  <si>
    <t>MATYAS</t>
  </si>
  <si>
    <t>SVARC</t>
  </si>
  <si>
    <t>JAKUB</t>
  </si>
  <si>
    <t>RASKIN</t>
  </si>
  <si>
    <t>JEREMY</t>
  </si>
  <si>
    <t>BOGAERTS</t>
  </si>
  <si>
    <t>ROBIN</t>
  </si>
  <si>
    <t xml:space="preserve">VAN DE VELDE </t>
  </si>
  <si>
    <t>REMY</t>
  </si>
  <si>
    <t>Ronse</t>
  </si>
  <si>
    <t xml:space="preserve">LEMAIRE </t>
  </si>
  <si>
    <t>LOUIS VICTOR</t>
  </si>
  <si>
    <t xml:space="preserve">VAN DEN BERK </t>
  </si>
  <si>
    <t>EELEN</t>
  </si>
  <si>
    <t>WOUT</t>
  </si>
  <si>
    <t xml:space="preserve">ROOFTHOOFT </t>
  </si>
  <si>
    <t>WARD</t>
  </si>
  <si>
    <t>Virtus</t>
  </si>
  <si>
    <t>MIORI</t>
  </si>
  <si>
    <t>GIULIO</t>
  </si>
  <si>
    <t>DOHET</t>
  </si>
  <si>
    <t>HUGO</t>
  </si>
  <si>
    <t>TT PERWEZ</t>
  </si>
  <si>
    <t>CHIACCHIETTA</t>
  </si>
  <si>
    <t>GASPARD</t>
  </si>
  <si>
    <t>RTT AEDEC HYON - CUESMES</t>
  </si>
  <si>
    <t>MAHY</t>
  </si>
  <si>
    <t>SOAN</t>
  </si>
  <si>
    <t xml:space="preserve">VERTOMMEN </t>
  </si>
  <si>
    <t>ELING JAMIE</t>
  </si>
  <si>
    <t xml:space="preserve">STAES </t>
  </si>
  <si>
    <t xml:space="preserve">VANDEWIELE </t>
  </si>
  <si>
    <t xml:space="preserve">DHERTEFELT </t>
  </si>
  <si>
    <t xml:space="preserve">DEGEEST </t>
  </si>
  <si>
    <t>DANTE</t>
  </si>
  <si>
    <t>GEERAERTS</t>
  </si>
  <si>
    <t>NEIL</t>
  </si>
  <si>
    <t>DEWEZ</t>
  </si>
  <si>
    <t>DORIAN</t>
  </si>
  <si>
    <t>LIBRAMONT</t>
  </si>
  <si>
    <t>ESTEBAN</t>
  </si>
  <si>
    <t>ZEMAN</t>
  </si>
  <si>
    <t>TTSC MOUSTIER</t>
  </si>
  <si>
    <t>JESSE</t>
  </si>
  <si>
    <t xml:space="preserve">MOORKENS </t>
  </si>
  <si>
    <t>JOPPE</t>
  </si>
  <si>
    <t>DE DEKEN</t>
  </si>
  <si>
    <t>JULIAN</t>
  </si>
  <si>
    <t>WARRAND</t>
  </si>
  <si>
    <t>LUCAS</t>
  </si>
  <si>
    <t>VANDENBULCKE</t>
  </si>
  <si>
    <t>DELCLISARD</t>
  </si>
  <si>
    <t>GERSON</t>
  </si>
  <si>
    <t>EDOUARD</t>
  </si>
  <si>
    <t>NEUTELINGS</t>
  </si>
  <si>
    <t>NOLHAN</t>
  </si>
  <si>
    <t xml:space="preserve">ZHANG ZIQIAN </t>
  </si>
  <si>
    <t>BRYAN</t>
  </si>
  <si>
    <t xml:space="preserve">DUTHOY </t>
  </si>
  <si>
    <t xml:space="preserve">VAN RATINGEN </t>
  </si>
  <si>
    <t>COLIN</t>
  </si>
  <si>
    <t xml:space="preserve">DECROOS </t>
  </si>
  <si>
    <t>AARON</t>
  </si>
  <si>
    <t xml:space="preserve">HENRION </t>
  </si>
  <si>
    <t>DERYCK</t>
  </si>
  <si>
    <t>OSCAR</t>
  </si>
  <si>
    <t>HIBEN</t>
  </si>
  <si>
    <t>VAN HOOSTE</t>
  </si>
  <si>
    <t>BERTE</t>
  </si>
  <si>
    <t>RAFAEL</t>
  </si>
  <si>
    <t>LEMOINE</t>
  </si>
  <si>
    <t>PALETTE DE BLICQUY</t>
  </si>
  <si>
    <t>POLIZZI</t>
  </si>
  <si>
    <t>ALESSANDRO</t>
  </si>
  <si>
    <t>PIRE</t>
  </si>
  <si>
    <t>ALEXANDRE</t>
  </si>
  <si>
    <t>PINON</t>
  </si>
  <si>
    <t>CTT ANDOY</t>
  </si>
  <si>
    <t xml:space="preserve">GUEUR </t>
  </si>
  <si>
    <t>RAPHAEL</t>
  </si>
  <si>
    <t>BEN3</t>
  </si>
  <si>
    <t>OLIVIER</t>
  </si>
  <si>
    <t>LEO</t>
  </si>
  <si>
    <t>CTT PING 2000 ECAUSSINNES</t>
  </si>
  <si>
    <t>GUILLAUME</t>
  </si>
  <si>
    <t>CTT FRANCORCHAMPS</t>
  </si>
  <si>
    <t>FRANCKINIOULLE</t>
  </si>
  <si>
    <t>PALETTE SUARLEE</t>
  </si>
  <si>
    <t>2021/2022</t>
  </si>
  <si>
    <t>12 de</t>
  </si>
  <si>
    <t>AFONSO TEIXERA</t>
  </si>
  <si>
    <t>ALESI</t>
  </si>
  <si>
    <t>BRAINE L'ALLEUD</t>
  </si>
  <si>
    <t>VERBEKE</t>
  </si>
  <si>
    <t>MANDELHOEK</t>
  </si>
  <si>
    <t>DERBAIX</t>
  </si>
  <si>
    <t>LIAM</t>
  </si>
  <si>
    <t>LE LOGIS</t>
  </si>
  <si>
    <t>LEGROS</t>
  </si>
  <si>
    <t>KYLIANN</t>
  </si>
  <si>
    <t>BRUGGE</t>
  </si>
  <si>
    <t>LANGENSCHEID</t>
  </si>
  <si>
    <t>HENAUT</t>
  </si>
  <si>
    <t>LOYERS</t>
  </si>
  <si>
    <t>DEJONGHE</t>
  </si>
  <si>
    <t>NIELS</t>
  </si>
  <si>
    <t xml:space="preserve">E6 </t>
  </si>
  <si>
    <t>DE WOUTPALET</t>
  </si>
  <si>
    <t>VIZZIN</t>
  </si>
  <si>
    <t>TIMEO</t>
  </si>
  <si>
    <t>HURRICANE</t>
  </si>
  <si>
    <t>MAYNE</t>
  </si>
  <si>
    <t>LIMAL</t>
  </si>
  <si>
    <t>DABEK</t>
  </si>
  <si>
    <t>LADISLAS</t>
  </si>
  <si>
    <t>FORMESYN</t>
  </si>
  <si>
    <t>JONAS</t>
  </si>
  <si>
    <t>ROOIGEM</t>
  </si>
  <si>
    <t>DJOOS</t>
  </si>
  <si>
    <t>WITSE</t>
  </si>
  <si>
    <t>GEELSE</t>
  </si>
  <si>
    <t>MOSSELMANS</t>
  </si>
  <si>
    <t>TUUR</t>
  </si>
  <si>
    <t>NOVA</t>
  </si>
  <si>
    <t>JONET</t>
  </si>
  <si>
    <t>NATAN</t>
  </si>
  <si>
    <t>SOKAH</t>
  </si>
  <si>
    <t>HOFFELT</t>
  </si>
  <si>
    <t>PAUL</t>
  </si>
  <si>
    <t>SELANGE</t>
  </si>
  <si>
    <t>LI QUI</t>
  </si>
  <si>
    <t>MERELBEKE</t>
  </si>
  <si>
    <t>HARVENGT</t>
  </si>
  <si>
    <t>JULES</t>
  </si>
  <si>
    <t>GEMBLOUX</t>
  </si>
  <si>
    <t>BOEDT</t>
  </si>
  <si>
    <t>PAEPEN</t>
  </si>
  <si>
    <t>ANTONIUS</t>
  </si>
  <si>
    <t>CHUNG MIN</t>
  </si>
  <si>
    <t>JIE</t>
  </si>
  <si>
    <t>ALLEZY</t>
  </si>
  <si>
    <t>PISIOTIS</t>
  </si>
  <si>
    <t>GEORGES</t>
  </si>
  <si>
    <t>ENDERS</t>
  </si>
  <si>
    <t>MAILLEUX</t>
  </si>
  <si>
    <t>GREGOIRE</t>
  </si>
  <si>
    <t>LA CIPALE</t>
  </si>
  <si>
    <t>BULTEAU</t>
  </si>
  <si>
    <t>LIMAL WAVRE</t>
  </si>
  <si>
    <t>OLDENHOVE</t>
  </si>
  <si>
    <t>TOURINNNES</t>
  </si>
  <si>
    <t xml:space="preserve"> </t>
  </si>
  <si>
    <t>AUGUSTE</t>
  </si>
  <si>
    <t>TEMPELS</t>
  </si>
  <si>
    <t>LAURANT</t>
  </si>
  <si>
    <t>DESMET</t>
  </si>
  <si>
    <t>ARNE</t>
  </si>
  <si>
    <t>MEULEBE</t>
  </si>
  <si>
    <t>DORAND</t>
  </si>
  <si>
    <t>TIEGE</t>
  </si>
  <si>
    <t>HANTSON</t>
  </si>
  <si>
    <t>BRANDON</t>
  </si>
  <si>
    <t>CARPENTIER</t>
  </si>
  <si>
    <t>FERIR</t>
  </si>
  <si>
    <t>TILLET</t>
  </si>
  <si>
    <t>LEFERE</t>
  </si>
  <si>
    <t>PIETER</t>
  </si>
  <si>
    <t>DE VLEESCHOUWER</t>
  </si>
  <si>
    <t>HIPPOLYTE</t>
  </si>
  <si>
    <t>BEULEN</t>
  </si>
  <si>
    <t>LOIC</t>
  </si>
  <si>
    <t>ANS</t>
  </si>
  <si>
    <t>ZEGGAF</t>
  </si>
  <si>
    <t>WALID</t>
  </si>
  <si>
    <t>VERSCHELDEN</t>
  </si>
  <si>
    <t>DEINZE</t>
  </si>
  <si>
    <t>ANDENNE</t>
  </si>
  <si>
    <t>DE BAETS</t>
  </si>
  <si>
    <t>VICTOR</t>
  </si>
  <si>
    <t>LOBOS</t>
  </si>
  <si>
    <t>COMINOTTI</t>
  </si>
  <si>
    <t>DE BACKER</t>
  </si>
  <si>
    <t>KOBE</t>
  </si>
  <si>
    <t>BERTRAND</t>
  </si>
  <si>
    <t>AURELIEN</t>
  </si>
  <si>
    <t>DINANT</t>
  </si>
  <si>
    <t>LIEGEOIS</t>
  </si>
  <si>
    <t>OWEN</t>
  </si>
  <si>
    <t>VAN DAMME</t>
  </si>
  <si>
    <t>DIEST</t>
  </si>
  <si>
    <t>MOERMAN</t>
  </si>
  <si>
    <t>JOLAN</t>
  </si>
  <si>
    <t>BUYSE</t>
  </si>
  <si>
    <t>IDES</t>
  </si>
  <si>
    <t>DECKX</t>
  </si>
  <si>
    <t>MAXIMILIEN</t>
  </si>
  <si>
    <t>ESSENBEEK</t>
  </si>
  <si>
    <t>DE VLEESHOUWER</t>
  </si>
  <si>
    <t>VEDRINAMUR</t>
  </si>
  <si>
    <t>CLOSSET</t>
  </si>
  <si>
    <t>COLLARD</t>
  </si>
  <si>
    <t>EBS</t>
  </si>
  <si>
    <t>LAMBERT</t>
  </si>
  <si>
    <t>TENNEVILLE</t>
  </si>
  <si>
    <t>VELIEFDE</t>
  </si>
  <si>
    <t>BRUFFAUT</t>
  </si>
  <si>
    <t>SANDRO</t>
  </si>
  <si>
    <t>CENTRE ARDENNE</t>
  </si>
  <si>
    <t>DEKEYSER</t>
  </si>
  <si>
    <t>ZANDVOORDE</t>
  </si>
  <si>
    <t>DELEBECQUE</t>
  </si>
  <si>
    <t>VINCKIER</t>
  </si>
  <si>
    <t>WIELSBEKE</t>
  </si>
  <si>
    <t>LAHAUT</t>
  </si>
  <si>
    <t>FLAWINNE</t>
  </si>
  <si>
    <t>DELCOUR</t>
  </si>
  <si>
    <t>VALENTIN</t>
  </si>
</sst>
</file>

<file path=xl/styles.xml><?xml version="1.0" encoding="utf-8"?>
<styleSheet xmlns="http://schemas.openxmlformats.org/spreadsheetml/2006/main">
  <numFmts count="34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FB&quot;;\-#,##0\ &quot;FB&quot;"/>
    <numFmt numFmtId="173" formatCode="#,##0\ &quot;FB&quot;;[Red]\-#,##0\ &quot;FB&quot;"/>
    <numFmt numFmtId="174" formatCode="#,##0.00\ &quot;FB&quot;;\-#,##0.00\ &quot;FB&quot;"/>
    <numFmt numFmtId="175" formatCode="#,##0.00\ &quot;FB&quot;;[Red]\-#,##0.00\ &quot;FB&quot;"/>
    <numFmt numFmtId="176" formatCode="_-* #,##0\ &quot;FB&quot;_-;\-* #,##0\ &quot;FB&quot;_-;_-* &quot;-&quot;\ &quot;FB&quot;_-;_-@_-"/>
    <numFmt numFmtId="177" formatCode="_-* #,##0\ _F_B_-;\-* #,##0\ _F_B_-;_-* &quot;-&quot;\ _F_B_-;_-@_-"/>
    <numFmt numFmtId="178" formatCode="_-* #,##0.00\ &quot;FB&quot;_-;\-* #,##0.00\ &quot;FB&quot;_-;_-* &quot;-&quot;??\ &quot;FB&quot;_-;_-@_-"/>
    <numFmt numFmtId="179" formatCode="_-* #,##0.00\ _F_B_-;\-* #,##0.00\ _F_B_-;_-* &quot;-&quot;??\ _F_B_-;_-@_-"/>
    <numFmt numFmtId="180" formatCode="#,##0\ &quot;BF&quot;;\-#,##0\ &quot;BF&quot;"/>
    <numFmt numFmtId="181" formatCode="#,##0\ &quot;BF&quot;;[Red]\-#,##0\ &quot;BF&quot;"/>
    <numFmt numFmtId="182" formatCode="#,##0.00\ &quot;BF&quot;;\-#,##0.00\ &quot;BF&quot;"/>
    <numFmt numFmtId="183" formatCode="#,##0.00\ &quot;BF&quot;;[Red]\-#,##0.00\ &quot;BF&quot;"/>
    <numFmt numFmtId="184" formatCode="_-* #,##0\ &quot;BF&quot;_-;\-* #,##0\ &quot;BF&quot;_-;_-* &quot;-&quot;\ &quot;BF&quot;_-;_-@_-"/>
    <numFmt numFmtId="185" formatCode="_-* #,##0\ _B_F_-;\-* #,##0\ _B_F_-;_-* &quot;-&quot;\ _B_F_-;_-@_-"/>
    <numFmt numFmtId="186" formatCode="_-* #,##0.00\ &quot;BF&quot;_-;\-* #,##0.00\ &quot;BF&quot;_-;_-* &quot;-&quot;??\ &quot;BF&quot;_-;_-@_-"/>
    <numFmt numFmtId="187" formatCode="_-* #,##0.00\ _B_F_-;\-* #,##0.00\ _B_F_-;_-* &quot;-&quot;??\ _B_F_-;_-@_-"/>
    <numFmt numFmtId="188" formatCode="0.0"/>
    <numFmt numFmtId="189" formatCode="00.00.00.000"/>
  </numFmts>
  <fonts count="42">
    <font>
      <sz val="10"/>
      <name val="Arial"/>
      <family val="0"/>
    </font>
    <font>
      <u val="single"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double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double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double"/>
      <top style="thin"/>
      <bottom style="double"/>
    </border>
    <border>
      <left style="double"/>
      <right style="thin"/>
      <top style="thin"/>
      <bottom>
        <color indexed="63"/>
      </bottom>
    </border>
    <border>
      <left style="double"/>
      <right style="thin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29" borderId="1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0" fillId="31" borderId="7" applyNumberFormat="0" applyFont="0" applyAlignment="0" applyProtection="0"/>
    <xf numFmtId="0" fontId="34" fillId="32" borderId="0" applyNumberFormat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6" borderId="9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0" xfId="0" applyNumberFormat="1" applyAlignment="1">
      <alignment/>
    </xf>
    <xf numFmtId="0" fontId="0" fillId="0" borderId="12" xfId="0" applyNumberFormat="1" applyBorder="1" applyAlignment="1">
      <alignment/>
    </xf>
    <xf numFmtId="0" fontId="0" fillId="0" borderId="15" xfId="0" applyNumberFormat="1" applyBorder="1" applyAlignment="1">
      <alignment/>
    </xf>
    <xf numFmtId="0" fontId="0" fillId="0" borderId="1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NumberFormat="1" applyBorder="1" applyAlignment="1">
      <alignment/>
    </xf>
    <xf numFmtId="0" fontId="0" fillId="0" borderId="11" xfId="0" applyFont="1" applyBorder="1" applyAlignment="1">
      <alignment/>
    </xf>
    <xf numFmtId="0" fontId="0" fillId="0" borderId="21" xfId="0" applyBorder="1" applyAlignment="1">
      <alignment/>
    </xf>
    <xf numFmtId="0" fontId="0" fillId="33" borderId="10" xfId="0" applyFill="1" applyBorder="1" applyAlignment="1">
      <alignment/>
    </xf>
    <xf numFmtId="0" fontId="0" fillId="0" borderId="16" xfId="0" applyFont="1" applyBorder="1" applyAlignment="1">
      <alignment/>
    </xf>
    <xf numFmtId="0" fontId="0" fillId="0" borderId="12" xfId="0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0" xfId="0" applyFill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33" borderId="15" xfId="0" applyFill="1" applyBorder="1" applyAlignment="1">
      <alignment/>
    </xf>
    <xf numFmtId="0" fontId="0" fillId="33" borderId="15" xfId="0" applyFill="1" applyBorder="1" applyAlignment="1">
      <alignment horizontal="center"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40" fillId="0" borderId="0" xfId="0" applyFont="1" applyFill="1" applyBorder="1" applyAlignment="1">
      <alignment horizontal="left" vertical="center"/>
    </xf>
    <xf numFmtId="0" fontId="40" fillId="0" borderId="0" xfId="0" applyFont="1" applyBorder="1" applyAlignment="1">
      <alignment horizontal="left" vertical="center"/>
    </xf>
    <xf numFmtId="0" fontId="4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22" xfId="0" applyBorder="1" applyAlignment="1">
      <alignment/>
    </xf>
    <xf numFmtId="0" fontId="0" fillId="33" borderId="0" xfId="0" applyFill="1" applyBorder="1" applyAlignment="1">
      <alignment/>
    </xf>
    <xf numFmtId="0" fontId="40" fillId="33" borderId="0" xfId="0" applyFont="1" applyFill="1" applyBorder="1" applyAlignment="1">
      <alignment horizontal="left" vertical="center"/>
    </xf>
    <xf numFmtId="0" fontId="40" fillId="33" borderId="0" xfId="0" applyFont="1" applyFill="1" applyBorder="1" applyAlignment="1">
      <alignment/>
    </xf>
    <xf numFmtId="0" fontId="40" fillId="33" borderId="0" xfId="0" applyFont="1" applyFill="1" applyBorder="1" applyAlignment="1">
      <alignment horizontal="center" vertical="center"/>
    </xf>
    <xf numFmtId="0" fontId="0" fillId="0" borderId="23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33" borderId="0" xfId="0" applyFill="1" applyBorder="1" applyAlignment="1">
      <alignment/>
    </xf>
    <xf numFmtId="0" fontId="0" fillId="0" borderId="0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0" xfId="0" applyNumberFormat="1" applyBorder="1" applyAlignment="1">
      <alignment/>
    </xf>
    <xf numFmtId="0" fontId="0" fillId="33" borderId="0" xfId="0" applyFill="1" applyBorder="1" applyAlignment="1">
      <alignment horizontal="center"/>
    </xf>
    <xf numFmtId="0" fontId="0" fillId="33" borderId="11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15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6" xfId="0" applyFont="1" applyBorder="1" applyAlignment="1">
      <alignment/>
    </xf>
    <xf numFmtId="0" fontId="0" fillId="33" borderId="19" xfId="0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27" xfId="0" applyFill="1" applyBorder="1" applyAlignment="1">
      <alignment/>
    </xf>
    <xf numFmtId="0" fontId="0" fillId="33" borderId="25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28" xfId="0" applyBorder="1" applyAlignment="1">
      <alignment/>
    </xf>
    <xf numFmtId="0" fontId="0" fillId="33" borderId="10" xfId="0" applyFill="1" applyBorder="1" applyAlignment="1">
      <alignment/>
    </xf>
    <xf numFmtId="0" fontId="0" fillId="33" borderId="20" xfId="0" applyFill="1" applyBorder="1" applyAlignment="1">
      <alignment horizontal="center"/>
    </xf>
    <xf numFmtId="0" fontId="41" fillId="33" borderId="10" xfId="0" applyFont="1" applyFill="1" applyBorder="1" applyAlignment="1">
      <alignment/>
    </xf>
    <xf numFmtId="0" fontId="41" fillId="33" borderId="20" xfId="0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10" xfId="0" applyFill="1" applyBorder="1" applyAlignment="1">
      <alignment horizontal="center"/>
    </xf>
    <xf numFmtId="0" fontId="0" fillId="34" borderId="20" xfId="0" applyFill="1" applyBorder="1" applyAlignment="1">
      <alignment/>
    </xf>
    <xf numFmtId="0" fontId="0" fillId="0" borderId="27" xfId="0" applyBorder="1" applyAlignment="1">
      <alignment/>
    </xf>
    <xf numFmtId="0" fontId="0" fillId="0" borderId="29" xfId="0" applyBorder="1" applyAlignment="1">
      <alignment/>
    </xf>
    <xf numFmtId="0" fontId="0" fillId="0" borderId="29" xfId="0" applyBorder="1" applyAlignment="1">
      <alignment horizontal="center"/>
    </xf>
    <xf numFmtId="0" fontId="0" fillId="33" borderId="29" xfId="0" applyFill="1" applyBorder="1" applyAlignment="1">
      <alignment horizontal="center"/>
    </xf>
    <xf numFmtId="0" fontId="0" fillId="0" borderId="29" xfId="0" applyBorder="1" applyAlignment="1">
      <alignment/>
    </xf>
    <xf numFmtId="0" fontId="0" fillId="0" borderId="25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5" xfId="0" applyBorder="1" applyAlignment="1">
      <alignment/>
    </xf>
    <xf numFmtId="0" fontId="0" fillId="33" borderId="27" xfId="0" applyFill="1" applyBorder="1" applyAlignment="1">
      <alignment horizontal="center"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29" xfId="0" applyFill="1" applyBorder="1" applyAlignment="1">
      <alignment/>
    </xf>
    <xf numFmtId="0" fontId="0" fillId="0" borderId="32" xfId="0" applyBorder="1" applyAlignment="1">
      <alignment/>
    </xf>
    <xf numFmtId="0" fontId="0" fillId="0" borderId="25" xfId="0" applyFill="1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0" xfId="0" applyAlignment="1">
      <alignment horizontal="left"/>
    </xf>
    <xf numFmtId="0" fontId="0" fillId="0" borderId="12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33" borderId="25" xfId="0" applyFill="1" applyBorder="1" applyAlignment="1">
      <alignment horizontal="left"/>
    </xf>
    <xf numFmtId="0" fontId="0" fillId="33" borderId="10" xfId="0" applyFill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29" xfId="0" applyFont="1" applyBorder="1" applyAlignment="1">
      <alignment/>
    </xf>
    <xf numFmtId="0" fontId="0" fillId="0" borderId="10" xfId="0" applyBorder="1" applyAlignment="1">
      <alignment horizontal="left"/>
    </xf>
    <xf numFmtId="0" fontId="0" fillId="33" borderId="0" xfId="0" applyFill="1" applyBorder="1" applyAlignment="1">
      <alignment horizontal="left"/>
    </xf>
    <xf numFmtId="0" fontId="0" fillId="34" borderId="25" xfId="0" applyFill="1" applyBorder="1" applyAlignment="1">
      <alignment/>
    </xf>
    <xf numFmtId="0" fontId="0" fillId="0" borderId="33" xfId="0" applyBorder="1" applyAlignment="1">
      <alignment/>
    </xf>
    <xf numFmtId="0" fontId="0" fillId="0" borderId="26" xfId="0" applyFill="1" applyBorder="1" applyAlignment="1">
      <alignment/>
    </xf>
    <xf numFmtId="0" fontId="0" fillId="0" borderId="11" xfId="0" applyFill="1" applyBorder="1" applyAlignment="1">
      <alignment horizontal="center"/>
    </xf>
    <xf numFmtId="0" fontId="0" fillId="0" borderId="34" xfId="0" applyBorder="1" applyAlignment="1">
      <alignment/>
    </xf>
    <xf numFmtId="0" fontId="0" fillId="0" borderId="35" xfId="0" applyBorder="1" applyAlignment="1">
      <alignment/>
    </xf>
  </cellXfs>
  <cellStyles count="7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Hyperlink 10" xfId="45"/>
    <cellStyle name="Hyperlink 11" xfId="46"/>
    <cellStyle name="Hyperlink 12" xfId="47"/>
    <cellStyle name="Hyperlink 13" xfId="48"/>
    <cellStyle name="Hyperlink 14" xfId="49"/>
    <cellStyle name="Hyperlink 15" xfId="50"/>
    <cellStyle name="Hyperlink 16" xfId="51"/>
    <cellStyle name="Hyperlink 2" xfId="52"/>
    <cellStyle name="Hyperlink 3" xfId="53"/>
    <cellStyle name="Hyperlink 4" xfId="54"/>
    <cellStyle name="Hyperlink 5" xfId="55"/>
    <cellStyle name="Hyperlink 6" xfId="56"/>
    <cellStyle name="Hyperlink 7" xfId="57"/>
    <cellStyle name="Hyperlink 8" xfId="58"/>
    <cellStyle name="Hyperlink 9" xfId="59"/>
    <cellStyle name="Invoer" xfId="60"/>
    <cellStyle name="Comma" xfId="61"/>
    <cellStyle name="Comma [0]" xfId="62"/>
    <cellStyle name="Kop 1" xfId="63"/>
    <cellStyle name="Kop 2" xfId="64"/>
    <cellStyle name="Kop 3" xfId="65"/>
    <cellStyle name="Kop 4" xfId="66"/>
    <cellStyle name="Neutraal" xfId="67"/>
    <cellStyle name="Notitie" xfId="68"/>
    <cellStyle name="Ongeldig" xfId="69"/>
    <cellStyle name="Percent" xfId="70"/>
    <cellStyle name="Standaard 10" xfId="71"/>
    <cellStyle name="Standaard 11" xfId="72"/>
    <cellStyle name="Standaard 12" xfId="73"/>
    <cellStyle name="Standaard 2" xfId="74"/>
    <cellStyle name="Standaard 3" xfId="75"/>
    <cellStyle name="Standaard 4" xfId="76"/>
    <cellStyle name="Standaard 5" xfId="77"/>
    <cellStyle name="Standaard 6" xfId="78"/>
    <cellStyle name="Standaard 7" xfId="79"/>
    <cellStyle name="Standaard 8" xfId="80"/>
    <cellStyle name="Standaard 9" xfId="81"/>
    <cellStyle name="Titel" xfId="82"/>
    <cellStyle name="Totaal" xfId="83"/>
    <cellStyle name="Uitvoer" xfId="84"/>
    <cellStyle name="Currency" xfId="85"/>
    <cellStyle name="Currency [0]" xfId="86"/>
    <cellStyle name="Verklarende tekst" xfId="87"/>
    <cellStyle name="Waarschuwingstekst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13"/>
  <sheetViews>
    <sheetView zoomScalePageLayoutView="0" workbookViewId="0" topLeftCell="A39">
      <selection activeCell="Q58" sqref="Q58"/>
    </sheetView>
  </sheetViews>
  <sheetFormatPr defaultColWidth="9.140625" defaultRowHeight="12.75"/>
  <cols>
    <col min="1" max="1" width="19.28125" style="0" customWidth="1"/>
    <col min="2" max="2" width="11.7109375" style="0" customWidth="1"/>
    <col min="3" max="3" width="3.140625" style="0" customWidth="1"/>
    <col min="4" max="4" width="4.57421875" style="1" customWidth="1"/>
    <col min="5" max="5" width="13.00390625" style="0" customWidth="1"/>
    <col min="6" max="6" width="3.8515625" style="1" customWidth="1"/>
    <col min="7" max="7" width="3.421875" style="1" customWidth="1"/>
    <col min="8" max="8" width="4.7109375" style="1" customWidth="1"/>
    <col min="9" max="9" width="3.00390625" style="1" bestFit="1" customWidth="1"/>
    <col min="10" max="10" width="3.00390625" style="0" bestFit="1" customWidth="1"/>
    <col min="11" max="11" width="4.00390625" style="0" customWidth="1"/>
    <col min="12" max="12" width="5.00390625" style="0" customWidth="1"/>
    <col min="13" max="14" width="4.7109375" style="0" customWidth="1"/>
    <col min="15" max="15" width="4.8515625" style="0" customWidth="1"/>
    <col min="17" max="17" width="17.7109375" style="0" customWidth="1"/>
    <col min="18" max="18" width="17.28125" style="0" customWidth="1"/>
  </cols>
  <sheetData>
    <row r="1" spans="1:5" ht="12.75">
      <c r="A1" t="s">
        <v>0</v>
      </c>
      <c r="E1" s="29" t="s">
        <v>325</v>
      </c>
    </row>
    <row r="2" ht="13.5" thickBot="1"/>
    <row r="3" spans="1:30" ht="13.5" thickTop="1">
      <c r="A3" s="9"/>
      <c r="B3" s="25"/>
      <c r="C3" s="25"/>
      <c r="D3" s="7"/>
      <c r="E3" s="25"/>
      <c r="F3" s="7">
        <v>1</v>
      </c>
      <c r="G3" s="7">
        <v>2</v>
      </c>
      <c r="H3" s="7">
        <v>3</v>
      </c>
      <c r="I3" s="7">
        <v>4</v>
      </c>
      <c r="J3" s="6">
        <v>5</v>
      </c>
      <c r="K3" s="6">
        <v>6</v>
      </c>
      <c r="L3" s="28">
        <v>7</v>
      </c>
      <c r="M3" s="6">
        <v>8</v>
      </c>
      <c r="N3" s="6">
        <v>9</v>
      </c>
      <c r="O3" s="8">
        <v>10</v>
      </c>
      <c r="AD3" s="21"/>
    </row>
    <row r="4" spans="1:30" ht="12.75">
      <c r="A4" s="106" t="s">
        <v>48</v>
      </c>
      <c r="B4" s="21" t="s">
        <v>47</v>
      </c>
      <c r="C4" s="60" t="s">
        <v>33</v>
      </c>
      <c r="D4" s="55" t="s">
        <v>210</v>
      </c>
      <c r="E4" s="21" t="s">
        <v>49</v>
      </c>
      <c r="F4" s="1">
        <v>45</v>
      </c>
      <c r="G4">
        <v>45</v>
      </c>
      <c r="H4" s="35"/>
      <c r="I4" s="35"/>
      <c r="J4" s="35">
        <v>50</v>
      </c>
      <c r="K4" s="35">
        <v>50</v>
      </c>
      <c r="L4" s="2">
        <f aca="true" t="shared" si="0" ref="L4:L35">SUM(F4:K4)/2</f>
        <v>95</v>
      </c>
      <c r="M4" s="35">
        <v>100</v>
      </c>
      <c r="N4" s="35"/>
      <c r="O4" s="66">
        <f aca="true" t="shared" si="1" ref="O4:O35">SUM(L4:N4)</f>
        <v>195</v>
      </c>
      <c r="AD4" s="21"/>
    </row>
    <row r="5" spans="1:30" ht="12.75">
      <c r="A5" s="13" t="s">
        <v>56</v>
      </c>
      <c r="B5" s="21" t="s">
        <v>55</v>
      </c>
      <c r="C5" s="94" t="s">
        <v>32</v>
      </c>
      <c r="D5" s="3" t="s">
        <v>34</v>
      </c>
      <c r="E5" s="2" t="s">
        <v>65</v>
      </c>
      <c r="F5" s="3">
        <v>32</v>
      </c>
      <c r="G5" s="2">
        <v>32</v>
      </c>
      <c r="H5" s="26"/>
      <c r="I5" s="26"/>
      <c r="J5" s="26">
        <v>45</v>
      </c>
      <c r="K5" s="68">
        <v>45</v>
      </c>
      <c r="L5" s="2">
        <f t="shared" si="0"/>
        <v>77</v>
      </c>
      <c r="M5" s="69">
        <v>85</v>
      </c>
      <c r="N5" s="26"/>
      <c r="O5" s="67">
        <f t="shared" si="1"/>
        <v>162</v>
      </c>
      <c r="AD5" s="21"/>
    </row>
    <row r="6" spans="1:30" ht="12.75">
      <c r="A6" s="13" t="s">
        <v>177</v>
      </c>
      <c r="B6" s="21" t="s">
        <v>50</v>
      </c>
      <c r="C6" s="3" t="s">
        <v>31</v>
      </c>
      <c r="D6" s="3" t="s">
        <v>178</v>
      </c>
      <c r="E6" s="2" t="s">
        <v>37</v>
      </c>
      <c r="F6" s="3">
        <v>50</v>
      </c>
      <c r="G6" s="2">
        <v>50</v>
      </c>
      <c r="H6" s="26"/>
      <c r="I6" s="26"/>
      <c r="J6" s="26">
        <v>36</v>
      </c>
      <c r="K6" s="26">
        <v>36</v>
      </c>
      <c r="L6" s="2">
        <f t="shared" si="0"/>
        <v>86</v>
      </c>
      <c r="M6" s="26">
        <v>70</v>
      </c>
      <c r="N6" s="26"/>
      <c r="O6" s="67">
        <f t="shared" si="1"/>
        <v>156</v>
      </c>
      <c r="AD6" s="21"/>
    </row>
    <row r="7" spans="1:30" ht="12.75">
      <c r="A7" s="13" t="s">
        <v>54</v>
      </c>
      <c r="B7" s="21" t="s">
        <v>53</v>
      </c>
      <c r="C7" s="94" t="s">
        <v>32</v>
      </c>
      <c r="D7" s="3" t="s">
        <v>34</v>
      </c>
      <c r="E7" s="2" t="s">
        <v>49</v>
      </c>
      <c r="F7" s="3">
        <v>36</v>
      </c>
      <c r="G7" s="2">
        <v>36</v>
      </c>
      <c r="H7" s="26"/>
      <c r="I7" s="26"/>
      <c r="J7" s="26">
        <v>40</v>
      </c>
      <c r="K7" s="26">
        <v>40</v>
      </c>
      <c r="L7" s="2">
        <f t="shared" si="0"/>
        <v>76</v>
      </c>
      <c r="M7" s="26">
        <v>70</v>
      </c>
      <c r="N7" s="26"/>
      <c r="O7" s="67">
        <f t="shared" si="1"/>
        <v>146</v>
      </c>
      <c r="AD7" s="21"/>
    </row>
    <row r="8" spans="1:30" ht="12.75">
      <c r="A8" s="13" t="s">
        <v>68</v>
      </c>
      <c r="B8" s="21" t="s">
        <v>67</v>
      </c>
      <c r="C8" s="94" t="s">
        <v>33</v>
      </c>
      <c r="D8" s="3" t="s">
        <v>34</v>
      </c>
      <c r="E8" s="2" t="s">
        <v>49</v>
      </c>
      <c r="F8" s="3">
        <v>40</v>
      </c>
      <c r="G8" s="2">
        <v>40</v>
      </c>
      <c r="H8" s="26"/>
      <c r="I8" s="26"/>
      <c r="J8" s="26">
        <v>32</v>
      </c>
      <c r="K8" s="26">
        <v>28</v>
      </c>
      <c r="L8" s="2">
        <f t="shared" si="0"/>
        <v>70</v>
      </c>
      <c r="M8" s="26">
        <v>55</v>
      </c>
      <c r="N8" s="26"/>
      <c r="O8" s="67">
        <f t="shared" si="1"/>
        <v>125</v>
      </c>
      <c r="AD8" s="21"/>
    </row>
    <row r="9" spans="1:30" ht="12.75">
      <c r="A9" s="13" t="s">
        <v>52</v>
      </c>
      <c r="B9" s="21" t="s">
        <v>51</v>
      </c>
      <c r="C9" s="3" t="s">
        <v>31</v>
      </c>
      <c r="D9" s="3" t="s">
        <v>34</v>
      </c>
      <c r="E9" s="2" t="s">
        <v>46</v>
      </c>
      <c r="F9" s="3">
        <v>28</v>
      </c>
      <c r="G9" s="94">
        <v>28</v>
      </c>
      <c r="H9" s="26"/>
      <c r="I9" s="26"/>
      <c r="J9" s="26">
        <v>25</v>
      </c>
      <c r="K9" s="26">
        <v>20</v>
      </c>
      <c r="L9" s="2">
        <f t="shared" si="0"/>
        <v>50.5</v>
      </c>
      <c r="M9" s="26">
        <v>55</v>
      </c>
      <c r="N9" s="26"/>
      <c r="O9" s="67">
        <f t="shared" si="1"/>
        <v>105.5</v>
      </c>
      <c r="AD9" s="21"/>
    </row>
    <row r="10" spans="1:30" ht="12.75">
      <c r="A10" s="13" t="s">
        <v>60</v>
      </c>
      <c r="B10" s="21" t="s">
        <v>59</v>
      </c>
      <c r="C10" s="94" t="s">
        <v>32</v>
      </c>
      <c r="D10" s="3" t="s">
        <v>30</v>
      </c>
      <c r="E10" s="2" t="s">
        <v>61</v>
      </c>
      <c r="F10" s="3">
        <v>25</v>
      </c>
      <c r="G10" s="2">
        <v>25</v>
      </c>
      <c r="H10" s="26"/>
      <c r="I10" s="26"/>
      <c r="J10" s="26">
        <v>25</v>
      </c>
      <c r="K10" s="26">
        <v>20</v>
      </c>
      <c r="L10" s="2">
        <f t="shared" si="0"/>
        <v>47.5</v>
      </c>
      <c r="M10" s="26">
        <v>55</v>
      </c>
      <c r="N10" s="26"/>
      <c r="O10" s="67">
        <f t="shared" si="1"/>
        <v>102.5</v>
      </c>
      <c r="AD10" s="21"/>
    </row>
    <row r="11" spans="1:30" ht="12.75">
      <c r="A11" s="13" t="s">
        <v>200</v>
      </c>
      <c r="B11" s="70" t="s">
        <v>62</v>
      </c>
      <c r="C11" s="94" t="s">
        <v>33</v>
      </c>
      <c r="D11" s="3" t="s">
        <v>30</v>
      </c>
      <c r="E11" s="2" t="s">
        <v>35</v>
      </c>
      <c r="F11" s="3">
        <v>22</v>
      </c>
      <c r="G11" s="2">
        <v>22</v>
      </c>
      <c r="H11" s="26"/>
      <c r="I11" s="26"/>
      <c r="J11" s="26">
        <v>18</v>
      </c>
      <c r="K11" s="26">
        <v>16</v>
      </c>
      <c r="L11" s="2">
        <f t="shared" si="0"/>
        <v>39</v>
      </c>
      <c r="M11" s="26">
        <v>55</v>
      </c>
      <c r="N11" s="26"/>
      <c r="O11" s="67">
        <f t="shared" si="1"/>
        <v>94</v>
      </c>
      <c r="AD11" s="21"/>
    </row>
    <row r="12" spans="1:30" ht="12.75">
      <c r="A12" s="13" t="s">
        <v>72</v>
      </c>
      <c r="B12" s="21" t="s">
        <v>71</v>
      </c>
      <c r="C12" s="94" t="s">
        <v>33</v>
      </c>
      <c r="D12" s="3" t="s">
        <v>21</v>
      </c>
      <c r="E12" s="2" t="s">
        <v>128</v>
      </c>
      <c r="F12" s="3">
        <v>20</v>
      </c>
      <c r="G12" s="2">
        <v>18</v>
      </c>
      <c r="H12" s="26"/>
      <c r="I12" s="26"/>
      <c r="J12" s="26">
        <v>28</v>
      </c>
      <c r="K12" s="26">
        <v>25</v>
      </c>
      <c r="L12" s="2">
        <f t="shared" si="0"/>
        <v>45.5</v>
      </c>
      <c r="M12" s="26">
        <v>40</v>
      </c>
      <c r="N12" s="26"/>
      <c r="O12" s="67">
        <f t="shared" si="1"/>
        <v>85.5</v>
      </c>
      <c r="AD12" s="21"/>
    </row>
    <row r="13" spans="1:30" ht="12.75">
      <c r="A13" s="13" t="s">
        <v>64</v>
      </c>
      <c r="B13" s="21" t="s">
        <v>63</v>
      </c>
      <c r="C13" s="94" t="s">
        <v>33</v>
      </c>
      <c r="D13" s="3" t="s">
        <v>21</v>
      </c>
      <c r="E13" s="2" t="s">
        <v>65</v>
      </c>
      <c r="F13" s="3">
        <v>20</v>
      </c>
      <c r="G13" s="2">
        <v>18</v>
      </c>
      <c r="H13" s="26"/>
      <c r="I13" s="26"/>
      <c r="J13" s="26">
        <v>14</v>
      </c>
      <c r="K13" s="26">
        <v>14</v>
      </c>
      <c r="L13" s="2">
        <f t="shared" si="0"/>
        <v>33</v>
      </c>
      <c r="M13" s="26">
        <v>40</v>
      </c>
      <c r="N13" s="26"/>
      <c r="O13" s="67">
        <f t="shared" si="1"/>
        <v>73</v>
      </c>
      <c r="AD13" s="21"/>
    </row>
    <row r="14" spans="1:30" ht="12.75">
      <c r="A14" s="13" t="s">
        <v>80</v>
      </c>
      <c r="B14" s="21" t="s">
        <v>79</v>
      </c>
      <c r="C14" s="3" t="s">
        <v>31</v>
      </c>
      <c r="D14" s="3" t="s">
        <v>29</v>
      </c>
      <c r="E14" s="2" t="s">
        <v>57</v>
      </c>
      <c r="F14" s="3">
        <v>16</v>
      </c>
      <c r="G14" s="2">
        <v>16</v>
      </c>
      <c r="H14" s="26"/>
      <c r="I14" s="26"/>
      <c r="J14" s="26">
        <v>18</v>
      </c>
      <c r="K14" s="26">
        <v>16</v>
      </c>
      <c r="L14" s="2">
        <f t="shared" si="0"/>
        <v>33</v>
      </c>
      <c r="M14" s="26">
        <v>40</v>
      </c>
      <c r="N14" s="26"/>
      <c r="O14" s="67">
        <f t="shared" si="1"/>
        <v>73</v>
      </c>
      <c r="AD14" s="21"/>
    </row>
    <row r="15" spans="1:30" ht="12.75">
      <c r="A15" s="13" t="s">
        <v>83</v>
      </c>
      <c r="B15" s="21" t="s">
        <v>82</v>
      </c>
      <c r="C15" s="94" t="s">
        <v>33</v>
      </c>
      <c r="D15" s="3" t="s">
        <v>29</v>
      </c>
      <c r="E15" s="2" t="s">
        <v>61</v>
      </c>
      <c r="F15" s="3">
        <v>8</v>
      </c>
      <c r="G15" s="2">
        <v>10</v>
      </c>
      <c r="H15" s="26"/>
      <c r="I15" s="26"/>
      <c r="J15" s="26">
        <v>20</v>
      </c>
      <c r="K15" s="26">
        <v>18</v>
      </c>
      <c r="L15" s="2">
        <f t="shared" si="0"/>
        <v>28</v>
      </c>
      <c r="M15" s="26">
        <v>40</v>
      </c>
      <c r="N15" s="26"/>
      <c r="O15" s="67">
        <f t="shared" si="1"/>
        <v>68</v>
      </c>
      <c r="AD15" s="21"/>
    </row>
    <row r="16" spans="1:30" ht="12.75">
      <c r="A16" s="13" t="s">
        <v>194</v>
      </c>
      <c r="B16" s="70" t="s">
        <v>93</v>
      </c>
      <c r="C16" s="94" t="s">
        <v>32</v>
      </c>
      <c r="D16" s="3" t="s">
        <v>29</v>
      </c>
      <c r="E16" s="2" t="s">
        <v>44</v>
      </c>
      <c r="F16" s="3">
        <v>12</v>
      </c>
      <c r="G16" s="2">
        <v>12</v>
      </c>
      <c r="H16" s="26"/>
      <c r="I16" s="26"/>
      <c r="J16" s="26">
        <v>10</v>
      </c>
      <c r="K16" s="26">
        <v>10</v>
      </c>
      <c r="L16" s="2">
        <f t="shared" si="0"/>
        <v>22</v>
      </c>
      <c r="M16" s="2">
        <v>40</v>
      </c>
      <c r="N16" s="2"/>
      <c r="O16" s="16">
        <f t="shared" si="1"/>
        <v>62</v>
      </c>
      <c r="AD16" s="21"/>
    </row>
    <row r="17" spans="1:30" ht="12.75">
      <c r="A17" s="13" t="s">
        <v>172</v>
      </c>
      <c r="B17" s="70" t="s">
        <v>81</v>
      </c>
      <c r="C17" s="3" t="s">
        <v>31</v>
      </c>
      <c r="D17" s="3" t="s">
        <v>18</v>
      </c>
      <c r="E17" s="2" t="s">
        <v>35</v>
      </c>
      <c r="F17" s="3">
        <v>2</v>
      </c>
      <c r="G17" s="2">
        <v>4</v>
      </c>
      <c r="H17" s="26"/>
      <c r="I17" s="26"/>
      <c r="J17" s="26">
        <v>6</v>
      </c>
      <c r="K17" s="26">
        <v>14</v>
      </c>
      <c r="L17" s="2">
        <f t="shared" si="0"/>
        <v>13</v>
      </c>
      <c r="M17" s="2">
        <v>40</v>
      </c>
      <c r="N17" s="2"/>
      <c r="O17" s="16">
        <f t="shared" si="1"/>
        <v>53</v>
      </c>
      <c r="AD17" s="21"/>
    </row>
    <row r="18" spans="1:30" ht="12.75">
      <c r="A18" s="13" t="s">
        <v>91</v>
      </c>
      <c r="B18" s="21" t="s">
        <v>50</v>
      </c>
      <c r="C18" s="3" t="s">
        <v>31</v>
      </c>
      <c r="D18" s="3" t="s">
        <v>29</v>
      </c>
      <c r="E18" s="2" t="s">
        <v>86</v>
      </c>
      <c r="F18" s="3">
        <v>6</v>
      </c>
      <c r="G18" s="2">
        <v>8</v>
      </c>
      <c r="H18" s="26"/>
      <c r="I18" s="26"/>
      <c r="J18" s="26"/>
      <c r="K18" s="26">
        <v>2</v>
      </c>
      <c r="L18" s="2">
        <f t="shared" si="0"/>
        <v>8</v>
      </c>
      <c r="M18" s="2">
        <v>40</v>
      </c>
      <c r="N18" s="2"/>
      <c r="O18" s="16">
        <f t="shared" si="1"/>
        <v>48</v>
      </c>
      <c r="AD18" s="21"/>
    </row>
    <row r="19" spans="1:30" ht="12.75">
      <c r="A19" s="13" t="s">
        <v>192</v>
      </c>
      <c r="B19" s="70" t="s">
        <v>92</v>
      </c>
      <c r="C19" s="94" t="s">
        <v>32</v>
      </c>
      <c r="D19" s="3" t="s">
        <v>29</v>
      </c>
      <c r="E19" s="2" t="s">
        <v>25</v>
      </c>
      <c r="F19" s="3">
        <v>14</v>
      </c>
      <c r="G19" s="2">
        <v>14</v>
      </c>
      <c r="H19" s="26"/>
      <c r="I19" s="26"/>
      <c r="J19" s="26">
        <v>6</v>
      </c>
      <c r="K19" s="26">
        <v>6</v>
      </c>
      <c r="L19" s="2">
        <f t="shared" si="0"/>
        <v>20</v>
      </c>
      <c r="M19" s="2">
        <v>25</v>
      </c>
      <c r="N19" s="2"/>
      <c r="O19" s="16">
        <f t="shared" si="1"/>
        <v>45</v>
      </c>
      <c r="AD19" s="21"/>
    </row>
    <row r="20" spans="1:30" ht="12.75">
      <c r="A20" s="13" t="s">
        <v>193</v>
      </c>
      <c r="B20" s="70" t="s">
        <v>62</v>
      </c>
      <c r="C20" s="94" t="s">
        <v>32</v>
      </c>
      <c r="D20" s="3" t="s">
        <v>23</v>
      </c>
      <c r="E20" s="2" t="s">
        <v>13</v>
      </c>
      <c r="F20" s="3"/>
      <c r="G20" s="2"/>
      <c r="H20" s="26"/>
      <c r="I20" s="26"/>
      <c r="J20" s="26">
        <v>2</v>
      </c>
      <c r="K20" s="26">
        <v>4</v>
      </c>
      <c r="L20" s="2">
        <f t="shared" si="0"/>
        <v>3</v>
      </c>
      <c r="M20" s="2">
        <v>40</v>
      </c>
      <c r="N20" s="2"/>
      <c r="O20" s="16">
        <f t="shared" si="1"/>
        <v>43</v>
      </c>
      <c r="AD20" s="21"/>
    </row>
    <row r="21" spans="1:30" ht="12.75">
      <c r="A21" s="13" t="s">
        <v>420</v>
      </c>
      <c r="B21" s="21" t="s">
        <v>421</v>
      </c>
      <c r="C21" s="77"/>
      <c r="D21" s="3" t="s">
        <v>20</v>
      </c>
      <c r="E21" s="2" t="s">
        <v>422</v>
      </c>
      <c r="F21" s="2"/>
      <c r="G21" s="2"/>
      <c r="H21" s="26"/>
      <c r="I21" s="26"/>
      <c r="J21" s="2"/>
      <c r="K21" s="2"/>
      <c r="L21" s="2">
        <f t="shared" si="0"/>
        <v>0</v>
      </c>
      <c r="M21" s="2">
        <v>25</v>
      </c>
      <c r="N21" s="2"/>
      <c r="O21" s="16">
        <f t="shared" si="1"/>
        <v>25</v>
      </c>
      <c r="AD21" s="21"/>
    </row>
    <row r="22" spans="1:30" ht="12.75">
      <c r="A22" s="13" t="s">
        <v>399</v>
      </c>
      <c r="B22" s="21" t="s">
        <v>47</v>
      </c>
      <c r="C22" s="77"/>
      <c r="D22" s="3" t="s">
        <v>18</v>
      </c>
      <c r="E22" s="2" t="s">
        <v>394</v>
      </c>
      <c r="F22" s="2"/>
      <c r="G22" s="2"/>
      <c r="H22" s="26"/>
      <c r="I22" s="26"/>
      <c r="J22" s="2"/>
      <c r="K22" s="2"/>
      <c r="L22" s="2">
        <f t="shared" si="0"/>
        <v>0</v>
      </c>
      <c r="M22" s="2">
        <v>25</v>
      </c>
      <c r="N22" s="2"/>
      <c r="O22" s="16">
        <f t="shared" si="1"/>
        <v>25</v>
      </c>
      <c r="AD22" s="21"/>
    </row>
    <row r="23" spans="1:30" ht="12.75">
      <c r="A23" s="13" t="s">
        <v>177</v>
      </c>
      <c r="B23" s="21" t="s">
        <v>59</v>
      </c>
      <c r="C23" s="77"/>
      <c r="D23" s="3" t="s">
        <v>23</v>
      </c>
      <c r="E23" s="2" t="s">
        <v>413</v>
      </c>
      <c r="F23" s="2"/>
      <c r="G23" s="2"/>
      <c r="H23" s="26"/>
      <c r="I23" s="26"/>
      <c r="J23" s="2"/>
      <c r="K23" s="2"/>
      <c r="L23" s="2">
        <f t="shared" si="0"/>
        <v>0</v>
      </c>
      <c r="M23" s="2">
        <v>25</v>
      </c>
      <c r="N23" s="2"/>
      <c r="O23" s="16">
        <f t="shared" si="1"/>
        <v>25</v>
      </c>
      <c r="AD23" s="21"/>
    </row>
    <row r="24" spans="1:30" ht="12.75">
      <c r="A24" s="13" t="s">
        <v>187</v>
      </c>
      <c r="B24" s="70" t="s">
        <v>188</v>
      </c>
      <c r="C24" s="94" t="s">
        <v>32</v>
      </c>
      <c r="D24" s="3" t="s">
        <v>9</v>
      </c>
      <c r="E24" s="2" t="s">
        <v>189</v>
      </c>
      <c r="F24" s="2"/>
      <c r="G24" s="26"/>
      <c r="H24" s="26"/>
      <c r="I24" s="26"/>
      <c r="J24" s="2"/>
      <c r="K24" s="2"/>
      <c r="L24" s="2">
        <f t="shared" si="0"/>
        <v>0</v>
      </c>
      <c r="M24" s="2">
        <v>25</v>
      </c>
      <c r="N24" s="2"/>
      <c r="O24" s="16">
        <f t="shared" si="1"/>
        <v>25</v>
      </c>
      <c r="AD24" s="21"/>
    </row>
    <row r="25" spans="1:30" ht="12.75">
      <c r="A25" s="13" t="s">
        <v>414</v>
      </c>
      <c r="B25" s="21" t="s">
        <v>415</v>
      </c>
      <c r="C25" s="77"/>
      <c r="D25" s="3" t="s">
        <v>20</v>
      </c>
      <c r="E25" s="2" t="s">
        <v>416</v>
      </c>
      <c r="F25" s="2"/>
      <c r="G25" s="2"/>
      <c r="H25" s="26"/>
      <c r="I25" s="26"/>
      <c r="J25" s="2"/>
      <c r="K25" s="2"/>
      <c r="L25" s="2">
        <f t="shared" si="0"/>
        <v>0</v>
      </c>
      <c r="M25" s="2">
        <v>25</v>
      </c>
      <c r="N25" s="2"/>
      <c r="O25" s="16">
        <f t="shared" si="1"/>
        <v>25</v>
      </c>
      <c r="AD25" s="21"/>
    </row>
    <row r="26" spans="1:30" ht="12.75">
      <c r="A26" s="13" t="s">
        <v>404</v>
      </c>
      <c r="B26" s="21" t="s">
        <v>405</v>
      </c>
      <c r="C26" s="77"/>
      <c r="D26" s="3" t="s">
        <v>21</v>
      </c>
      <c r="E26" s="2" t="s">
        <v>329</v>
      </c>
      <c r="F26" s="2"/>
      <c r="G26" s="2"/>
      <c r="H26" s="26"/>
      <c r="I26" s="26"/>
      <c r="J26" s="2"/>
      <c r="K26" s="2"/>
      <c r="L26" s="2">
        <f t="shared" si="0"/>
        <v>0</v>
      </c>
      <c r="M26" s="2">
        <v>25</v>
      </c>
      <c r="N26" s="2"/>
      <c r="O26" s="16">
        <f t="shared" si="1"/>
        <v>25</v>
      </c>
      <c r="AD26" s="21"/>
    </row>
    <row r="27" spans="1:30" ht="12.75">
      <c r="A27" s="13" t="s">
        <v>400</v>
      </c>
      <c r="B27" s="21" t="s">
        <v>94</v>
      </c>
      <c r="C27" s="77"/>
      <c r="D27" s="3" t="s">
        <v>18</v>
      </c>
      <c r="E27" s="2" t="s">
        <v>401</v>
      </c>
      <c r="F27" s="2"/>
      <c r="G27" s="2"/>
      <c r="H27" s="26"/>
      <c r="I27" s="26"/>
      <c r="J27" s="2"/>
      <c r="K27" s="2"/>
      <c r="L27" s="2">
        <f t="shared" si="0"/>
        <v>0</v>
      </c>
      <c r="M27" s="2">
        <v>25</v>
      </c>
      <c r="N27" s="2"/>
      <c r="O27" s="16">
        <f t="shared" si="1"/>
        <v>25</v>
      </c>
      <c r="AD27" s="21"/>
    </row>
    <row r="28" spans="1:30" ht="12.75">
      <c r="A28" s="13" t="s">
        <v>176</v>
      </c>
      <c r="B28" s="70" t="s">
        <v>155</v>
      </c>
      <c r="C28" s="3" t="s">
        <v>31</v>
      </c>
      <c r="D28" s="3" t="s">
        <v>24</v>
      </c>
      <c r="E28" s="2" t="s">
        <v>41</v>
      </c>
      <c r="F28" s="2"/>
      <c r="G28" s="26"/>
      <c r="H28" s="26"/>
      <c r="I28" s="26"/>
      <c r="J28" s="26"/>
      <c r="K28" s="26"/>
      <c r="L28" s="2">
        <f t="shared" si="0"/>
        <v>0</v>
      </c>
      <c r="M28" s="2">
        <v>25</v>
      </c>
      <c r="N28" s="2"/>
      <c r="O28" s="16">
        <f t="shared" si="1"/>
        <v>25</v>
      </c>
      <c r="AD28" s="21"/>
    </row>
    <row r="29" spans="1:30" ht="12.75">
      <c r="A29" s="13" t="s">
        <v>87</v>
      </c>
      <c r="B29" s="21" t="s">
        <v>66</v>
      </c>
      <c r="C29" s="3" t="s">
        <v>31</v>
      </c>
      <c r="D29" s="3" t="s">
        <v>18</v>
      </c>
      <c r="E29" s="2" t="s">
        <v>100</v>
      </c>
      <c r="F29" s="2"/>
      <c r="G29" s="26"/>
      <c r="H29" s="26"/>
      <c r="I29" s="26"/>
      <c r="J29" s="26"/>
      <c r="K29" s="26"/>
      <c r="L29" s="2">
        <f t="shared" si="0"/>
        <v>0</v>
      </c>
      <c r="M29" s="2">
        <v>25</v>
      </c>
      <c r="N29" s="2"/>
      <c r="O29" s="16">
        <f t="shared" si="1"/>
        <v>25</v>
      </c>
      <c r="AD29" s="21"/>
    </row>
    <row r="30" spans="1:30" ht="12.75">
      <c r="A30" s="13" t="s">
        <v>423</v>
      </c>
      <c r="B30" s="21" t="s">
        <v>59</v>
      </c>
      <c r="C30" s="77"/>
      <c r="D30" s="3" t="s">
        <v>18</v>
      </c>
      <c r="E30" s="2" t="s">
        <v>401</v>
      </c>
      <c r="F30" s="2"/>
      <c r="G30" s="2"/>
      <c r="H30" s="26"/>
      <c r="I30" s="26"/>
      <c r="J30" s="2"/>
      <c r="K30" s="2"/>
      <c r="L30" s="2">
        <f t="shared" si="0"/>
        <v>0</v>
      </c>
      <c r="M30" s="2">
        <v>25</v>
      </c>
      <c r="N30" s="2"/>
      <c r="O30" s="16">
        <f t="shared" si="1"/>
        <v>25</v>
      </c>
      <c r="AD30" s="21"/>
    </row>
    <row r="31" spans="1:30" ht="12.75">
      <c r="A31" s="13" t="s">
        <v>423</v>
      </c>
      <c r="B31" s="21" t="s">
        <v>424</v>
      </c>
      <c r="C31" s="77"/>
      <c r="D31" s="3" t="s">
        <v>11</v>
      </c>
      <c r="E31" s="2" t="s">
        <v>422</v>
      </c>
      <c r="F31" s="2"/>
      <c r="G31" s="2"/>
      <c r="H31" s="26"/>
      <c r="I31" s="26"/>
      <c r="J31" s="2"/>
      <c r="K31" s="2"/>
      <c r="L31" s="2">
        <f t="shared" si="0"/>
        <v>0</v>
      </c>
      <c r="M31" s="2">
        <v>25</v>
      </c>
      <c r="N31" s="2"/>
      <c r="O31" s="16">
        <f t="shared" si="1"/>
        <v>25</v>
      </c>
      <c r="AD31" s="21"/>
    </row>
    <row r="32" spans="1:30" ht="12.75">
      <c r="A32" s="13" t="s">
        <v>47</v>
      </c>
      <c r="B32" s="21" t="s">
        <v>395</v>
      </c>
      <c r="C32" s="77"/>
      <c r="D32" s="3" t="s">
        <v>29</v>
      </c>
      <c r="E32" s="2" t="s">
        <v>396</v>
      </c>
      <c r="F32" s="2"/>
      <c r="G32" s="2"/>
      <c r="H32" s="26"/>
      <c r="I32" s="26"/>
      <c r="J32" s="2"/>
      <c r="K32" s="2"/>
      <c r="L32" s="2">
        <f t="shared" si="0"/>
        <v>0</v>
      </c>
      <c r="M32" s="2">
        <v>25</v>
      </c>
      <c r="N32" s="2"/>
      <c r="O32" s="16">
        <f t="shared" si="1"/>
        <v>25</v>
      </c>
      <c r="AD32" s="21"/>
    </row>
    <row r="33" spans="1:30" ht="12.75">
      <c r="A33" s="13" t="s">
        <v>99</v>
      </c>
      <c r="B33" s="21" t="s">
        <v>98</v>
      </c>
      <c r="C33" s="3" t="s">
        <v>31</v>
      </c>
      <c r="D33" s="3" t="s">
        <v>18</v>
      </c>
      <c r="E33" s="2" t="s">
        <v>120</v>
      </c>
      <c r="F33" s="2"/>
      <c r="G33" s="26"/>
      <c r="H33" s="26"/>
      <c r="I33" s="26"/>
      <c r="J33" s="26"/>
      <c r="K33" s="26"/>
      <c r="L33" s="2">
        <f t="shared" si="0"/>
        <v>0</v>
      </c>
      <c r="M33" s="2">
        <v>25</v>
      </c>
      <c r="N33" s="2"/>
      <c r="O33" s="16">
        <f t="shared" si="1"/>
        <v>25</v>
      </c>
      <c r="AD33" s="21"/>
    </row>
    <row r="34" spans="1:30" ht="12.75">
      <c r="A34" s="13" t="s">
        <v>390</v>
      </c>
      <c r="B34" s="21" t="s">
        <v>391</v>
      </c>
      <c r="C34" s="77"/>
      <c r="D34" s="3" t="s">
        <v>19</v>
      </c>
      <c r="E34" s="2" t="s">
        <v>182</v>
      </c>
      <c r="F34" s="2"/>
      <c r="G34" s="2"/>
      <c r="H34" s="26"/>
      <c r="I34" s="26"/>
      <c r="J34" s="2"/>
      <c r="K34" s="2"/>
      <c r="L34" s="2">
        <f t="shared" si="0"/>
        <v>0</v>
      </c>
      <c r="M34" s="2">
        <v>25</v>
      </c>
      <c r="N34" s="2"/>
      <c r="O34" s="16">
        <f t="shared" si="1"/>
        <v>25</v>
      </c>
      <c r="AD34" s="21"/>
    </row>
    <row r="35" spans="1:30" ht="12.75">
      <c r="A35" s="13" t="s">
        <v>409</v>
      </c>
      <c r="B35" s="21" t="s">
        <v>410</v>
      </c>
      <c r="C35" s="77"/>
      <c r="D35" s="3" t="s">
        <v>11</v>
      </c>
      <c r="E35" s="2" t="s">
        <v>347</v>
      </c>
      <c r="F35" s="2"/>
      <c r="G35" s="2"/>
      <c r="H35" s="26"/>
      <c r="I35" s="26"/>
      <c r="J35" s="2"/>
      <c r="K35" s="2"/>
      <c r="L35" s="2">
        <f t="shared" si="0"/>
        <v>0</v>
      </c>
      <c r="M35" s="2">
        <v>25</v>
      </c>
      <c r="N35" s="2"/>
      <c r="O35" s="16">
        <f t="shared" si="1"/>
        <v>25</v>
      </c>
      <c r="AD35" s="21"/>
    </row>
    <row r="36" spans="1:30" ht="12.75">
      <c r="A36" s="13" t="s">
        <v>172</v>
      </c>
      <c r="B36" s="70" t="s">
        <v>78</v>
      </c>
      <c r="C36" s="94" t="s">
        <v>33</v>
      </c>
      <c r="D36" s="3" t="s">
        <v>29</v>
      </c>
      <c r="E36" s="2" t="s">
        <v>35</v>
      </c>
      <c r="F36" s="3">
        <v>12</v>
      </c>
      <c r="G36" s="2">
        <v>12</v>
      </c>
      <c r="H36" s="26"/>
      <c r="I36" s="26"/>
      <c r="J36" s="26">
        <v>14</v>
      </c>
      <c r="K36" s="26">
        <v>6</v>
      </c>
      <c r="L36" s="2">
        <f aca="true" t="shared" si="2" ref="L36:L59">SUM(F36:K36)/2</f>
        <v>22</v>
      </c>
      <c r="M36" s="26"/>
      <c r="N36" s="26"/>
      <c r="O36" s="67">
        <f aca="true" t="shared" si="3" ref="O36:O59">SUM(L36:N36)</f>
        <v>22</v>
      </c>
      <c r="AD36" s="21"/>
    </row>
    <row r="37" spans="1:30" ht="12.75">
      <c r="A37" s="13" t="s">
        <v>406</v>
      </c>
      <c r="B37" s="21" t="s">
        <v>407</v>
      </c>
      <c r="C37" s="77"/>
      <c r="D37" s="3" t="s">
        <v>12</v>
      </c>
      <c r="E37" s="2" t="s">
        <v>408</v>
      </c>
      <c r="F37" s="2"/>
      <c r="G37" s="2"/>
      <c r="H37" s="26"/>
      <c r="I37" s="26"/>
      <c r="J37" s="2"/>
      <c r="K37" s="2"/>
      <c r="L37" s="2">
        <f t="shared" si="2"/>
        <v>0</v>
      </c>
      <c r="M37" s="2">
        <v>10</v>
      </c>
      <c r="N37" s="2"/>
      <c r="O37" s="16">
        <f t="shared" si="3"/>
        <v>10</v>
      </c>
      <c r="AD37" s="21"/>
    </row>
    <row r="38" spans="1:30" ht="12.75">
      <c r="A38" s="13" t="s">
        <v>417</v>
      </c>
      <c r="B38" s="21" t="s">
        <v>316</v>
      </c>
      <c r="C38" s="77"/>
      <c r="D38" s="3" t="s">
        <v>10</v>
      </c>
      <c r="E38" s="2" t="s">
        <v>329</v>
      </c>
      <c r="F38" s="2"/>
      <c r="G38" s="2"/>
      <c r="H38" s="26"/>
      <c r="I38" s="26"/>
      <c r="J38" s="2"/>
      <c r="K38" s="2"/>
      <c r="L38" s="2">
        <f t="shared" si="2"/>
        <v>0</v>
      </c>
      <c r="M38" s="2">
        <v>10</v>
      </c>
      <c r="N38" s="2"/>
      <c r="O38" s="16">
        <f t="shared" si="3"/>
        <v>10</v>
      </c>
      <c r="AD38" s="21"/>
    </row>
    <row r="39" spans="1:30" ht="12.75">
      <c r="A39" s="13" t="s">
        <v>418</v>
      </c>
      <c r="B39" s="21" t="s">
        <v>419</v>
      </c>
      <c r="C39" s="77"/>
      <c r="D39" s="3" t="s">
        <v>10</v>
      </c>
      <c r="E39" s="2" t="s">
        <v>189</v>
      </c>
      <c r="F39" s="2"/>
      <c r="G39" s="2"/>
      <c r="H39" s="26"/>
      <c r="I39" s="26"/>
      <c r="J39" s="2"/>
      <c r="K39" s="2"/>
      <c r="L39" s="2">
        <f t="shared" si="2"/>
        <v>0</v>
      </c>
      <c r="M39" s="2">
        <v>10</v>
      </c>
      <c r="N39" s="2"/>
      <c r="O39" s="16">
        <f t="shared" si="3"/>
        <v>10</v>
      </c>
      <c r="AD39" s="21"/>
    </row>
    <row r="40" spans="1:30" ht="12.75">
      <c r="A40" s="13" t="s">
        <v>392</v>
      </c>
      <c r="B40" s="21" t="s">
        <v>393</v>
      </c>
      <c r="C40" s="77"/>
      <c r="D40" s="3" t="s">
        <v>19</v>
      </c>
      <c r="E40" s="2" t="s">
        <v>394</v>
      </c>
      <c r="F40" s="2"/>
      <c r="G40" s="2"/>
      <c r="H40" s="26"/>
      <c r="I40" s="26"/>
      <c r="J40" s="2"/>
      <c r="K40" s="2"/>
      <c r="L40" s="2">
        <f t="shared" si="2"/>
        <v>0</v>
      </c>
      <c r="M40" s="2">
        <v>10</v>
      </c>
      <c r="N40" s="2"/>
      <c r="O40" s="16">
        <f t="shared" si="3"/>
        <v>10</v>
      </c>
      <c r="AD40" s="21"/>
    </row>
    <row r="41" spans="1:30" ht="12.75">
      <c r="A41" s="13" t="s">
        <v>190</v>
      </c>
      <c r="B41" s="70" t="s">
        <v>191</v>
      </c>
      <c r="C41" s="94" t="s">
        <v>32</v>
      </c>
      <c r="D41" s="3" t="s">
        <v>22</v>
      </c>
      <c r="E41" s="2" t="s">
        <v>25</v>
      </c>
      <c r="F41" s="2"/>
      <c r="G41" s="26"/>
      <c r="H41" s="26"/>
      <c r="I41" s="26"/>
      <c r="J41" s="26"/>
      <c r="K41" s="26"/>
      <c r="L41" s="2">
        <f t="shared" si="2"/>
        <v>0</v>
      </c>
      <c r="M41" s="2">
        <v>10</v>
      </c>
      <c r="N41" s="2"/>
      <c r="O41" s="16">
        <f t="shared" si="3"/>
        <v>10</v>
      </c>
      <c r="AD41" s="21"/>
    </row>
    <row r="42" spans="1:30" ht="12.75">
      <c r="A42" s="13" t="s">
        <v>397</v>
      </c>
      <c r="B42" s="21" t="s">
        <v>398</v>
      </c>
      <c r="C42" s="77"/>
      <c r="D42" s="3" t="s">
        <v>4</v>
      </c>
      <c r="E42" s="2" t="s">
        <v>308</v>
      </c>
      <c r="F42" s="2"/>
      <c r="G42" s="2"/>
      <c r="H42" s="26"/>
      <c r="I42" s="26"/>
      <c r="J42" s="2"/>
      <c r="K42" s="2"/>
      <c r="L42" s="2">
        <f t="shared" si="2"/>
        <v>0</v>
      </c>
      <c r="M42" s="2">
        <v>10</v>
      </c>
      <c r="N42" s="2"/>
      <c r="O42" s="16">
        <f t="shared" si="3"/>
        <v>10</v>
      </c>
      <c r="AD42" s="21"/>
    </row>
    <row r="43" spans="1:30" ht="12.75">
      <c r="A43" s="13" t="s">
        <v>208</v>
      </c>
      <c r="B43" s="70" t="s">
        <v>209</v>
      </c>
      <c r="C43" s="94" t="s">
        <v>33</v>
      </c>
      <c r="D43" s="3" t="s">
        <v>29</v>
      </c>
      <c r="E43" s="2" t="s">
        <v>26</v>
      </c>
      <c r="F43" s="3">
        <v>0</v>
      </c>
      <c r="G43" s="2">
        <v>0</v>
      </c>
      <c r="H43" s="26"/>
      <c r="I43" s="26"/>
      <c r="J43" s="26">
        <v>10</v>
      </c>
      <c r="K43" s="26">
        <v>10</v>
      </c>
      <c r="L43" s="2">
        <f t="shared" si="2"/>
        <v>10</v>
      </c>
      <c r="M43" s="2"/>
      <c r="N43" s="2"/>
      <c r="O43" s="16">
        <f t="shared" si="3"/>
        <v>10</v>
      </c>
      <c r="AD43" s="21"/>
    </row>
    <row r="44" spans="1:30" ht="12.75">
      <c r="A44" s="13" t="s">
        <v>402</v>
      </c>
      <c r="B44" s="21" t="s">
        <v>403</v>
      </c>
      <c r="C44" s="77"/>
      <c r="D44" s="3" t="s">
        <v>10</v>
      </c>
      <c r="E44" s="2" t="s">
        <v>347</v>
      </c>
      <c r="F44" s="2"/>
      <c r="G44" s="2"/>
      <c r="H44" s="26"/>
      <c r="I44" s="26"/>
      <c r="J44" s="2"/>
      <c r="K44" s="2"/>
      <c r="L44" s="2">
        <f t="shared" si="2"/>
        <v>0</v>
      </c>
      <c r="M44" s="2">
        <v>10</v>
      </c>
      <c r="N44" s="2"/>
      <c r="O44" s="16">
        <f t="shared" si="3"/>
        <v>10</v>
      </c>
      <c r="AD44" s="21"/>
    </row>
    <row r="45" spans="1:30" ht="12.75">
      <c r="A45" s="13" t="s">
        <v>173</v>
      </c>
      <c r="B45" s="70" t="s">
        <v>203</v>
      </c>
      <c r="C45" s="94" t="s">
        <v>33</v>
      </c>
      <c r="D45" s="3" t="s">
        <v>24</v>
      </c>
      <c r="E45" s="2" t="s">
        <v>175</v>
      </c>
      <c r="F45" s="2"/>
      <c r="G45" s="26"/>
      <c r="H45" s="26"/>
      <c r="I45" s="26"/>
      <c r="J45" s="26"/>
      <c r="K45" s="26"/>
      <c r="L45" s="2">
        <f t="shared" si="2"/>
        <v>0</v>
      </c>
      <c r="M45" s="2">
        <v>10</v>
      </c>
      <c r="N45" s="2"/>
      <c r="O45" s="16">
        <f t="shared" si="3"/>
        <v>10</v>
      </c>
      <c r="AD45" s="21"/>
    </row>
    <row r="46" spans="1:30" ht="12.75">
      <c r="A46" s="13" t="s">
        <v>411</v>
      </c>
      <c r="B46" s="21" t="s">
        <v>105</v>
      </c>
      <c r="C46" s="77"/>
      <c r="D46" s="3" t="s">
        <v>24</v>
      </c>
      <c r="E46" s="2" t="s">
        <v>412</v>
      </c>
      <c r="F46" s="2"/>
      <c r="G46" s="2"/>
      <c r="H46" s="26"/>
      <c r="I46" s="26"/>
      <c r="J46" s="2"/>
      <c r="K46" s="2"/>
      <c r="L46" s="2">
        <f t="shared" si="2"/>
        <v>0</v>
      </c>
      <c r="M46" s="2">
        <v>10</v>
      </c>
      <c r="N46" s="2"/>
      <c r="O46" s="16">
        <f t="shared" si="3"/>
        <v>10</v>
      </c>
      <c r="AD46" s="21"/>
    </row>
    <row r="47" spans="1:30" ht="12.75">
      <c r="A47" s="13" t="s">
        <v>179</v>
      </c>
      <c r="B47" s="70" t="s">
        <v>180</v>
      </c>
      <c r="C47" s="3" t="s">
        <v>31</v>
      </c>
      <c r="D47" s="3" t="s">
        <v>18</v>
      </c>
      <c r="E47" s="2" t="s">
        <v>181</v>
      </c>
      <c r="F47" s="2"/>
      <c r="G47" s="26"/>
      <c r="H47" s="26"/>
      <c r="I47" s="26"/>
      <c r="J47" s="26"/>
      <c r="K47" s="26"/>
      <c r="L47" s="2">
        <f t="shared" si="2"/>
        <v>0</v>
      </c>
      <c r="M47" s="2"/>
      <c r="N47" s="2"/>
      <c r="O47" s="16">
        <f t="shared" si="3"/>
        <v>0</v>
      </c>
      <c r="AD47" s="21"/>
    </row>
    <row r="48" spans="1:30" ht="12.75">
      <c r="A48" s="13" t="s">
        <v>63</v>
      </c>
      <c r="B48" s="21" t="s">
        <v>47</v>
      </c>
      <c r="C48" s="3" t="s">
        <v>31</v>
      </c>
      <c r="D48" s="3" t="s">
        <v>22</v>
      </c>
      <c r="E48" s="2" t="s">
        <v>182</v>
      </c>
      <c r="F48" s="2"/>
      <c r="G48" s="26"/>
      <c r="H48" s="26"/>
      <c r="I48" s="26"/>
      <c r="J48" s="2"/>
      <c r="K48" s="2"/>
      <c r="L48" s="2">
        <f t="shared" si="2"/>
        <v>0</v>
      </c>
      <c r="M48" s="2"/>
      <c r="N48" s="2"/>
      <c r="O48" s="16">
        <f t="shared" si="3"/>
        <v>0</v>
      </c>
      <c r="AD48" s="21"/>
    </row>
    <row r="49" spans="1:30" ht="12.75">
      <c r="A49" s="13" t="s">
        <v>206</v>
      </c>
      <c r="B49" s="70" t="s">
        <v>207</v>
      </c>
      <c r="C49" s="94" t="s">
        <v>33</v>
      </c>
      <c r="D49" s="3" t="s">
        <v>12</v>
      </c>
      <c r="E49" s="2" t="s">
        <v>26</v>
      </c>
      <c r="F49" s="2"/>
      <c r="G49" s="2"/>
      <c r="H49" s="26"/>
      <c r="I49" s="26"/>
      <c r="J49" s="2"/>
      <c r="K49" s="2"/>
      <c r="L49" s="2">
        <f t="shared" si="2"/>
        <v>0</v>
      </c>
      <c r="M49" s="2"/>
      <c r="N49" s="2"/>
      <c r="O49" s="16">
        <f t="shared" si="3"/>
        <v>0</v>
      </c>
      <c r="AD49" s="21"/>
    </row>
    <row r="50" spans="1:30" ht="12.75">
      <c r="A50" s="13" t="s">
        <v>204</v>
      </c>
      <c r="B50" s="70" t="s">
        <v>205</v>
      </c>
      <c r="C50" s="94" t="s">
        <v>33</v>
      </c>
      <c r="D50" s="3" t="s">
        <v>20</v>
      </c>
      <c r="E50" s="2" t="s">
        <v>41</v>
      </c>
      <c r="F50" s="2"/>
      <c r="G50" s="2"/>
      <c r="H50" s="26"/>
      <c r="I50" s="26"/>
      <c r="J50" s="26"/>
      <c r="K50" s="26"/>
      <c r="L50" s="2">
        <f t="shared" si="2"/>
        <v>0</v>
      </c>
      <c r="M50" s="2"/>
      <c r="N50" s="2"/>
      <c r="O50" s="16">
        <f t="shared" si="3"/>
        <v>0</v>
      </c>
      <c r="AD50" s="21"/>
    </row>
    <row r="51" spans="1:30" ht="12.75">
      <c r="A51" s="13" t="s">
        <v>185</v>
      </c>
      <c r="B51" s="63" t="s">
        <v>143</v>
      </c>
      <c r="C51" s="3" t="s">
        <v>31</v>
      </c>
      <c r="D51" s="3" t="s">
        <v>9</v>
      </c>
      <c r="E51" s="2" t="s">
        <v>186</v>
      </c>
      <c r="F51" s="2"/>
      <c r="G51" s="26"/>
      <c r="H51" s="26"/>
      <c r="I51" s="26"/>
      <c r="J51" s="2"/>
      <c r="K51" s="2"/>
      <c r="L51" s="2">
        <f t="shared" si="2"/>
        <v>0</v>
      </c>
      <c r="M51" s="2"/>
      <c r="N51" s="2"/>
      <c r="O51" s="16">
        <f t="shared" si="3"/>
        <v>0</v>
      </c>
      <c r="AD51" s="21"/>
    </row>
    <row r="52" spans="1:30" ht="12.75">
      <c r="A52" s="13" t="s">
        <v>89</v>
      </c>
      <c r="B52" s="63" t="s">
        <v>88</v>
      </c>
      <c r="C52" s="3" t="s">
        <v>31</v>
      </c>
      <c r="D52" s="3" t="s">
        <v>18</v>
      </c>
      <c r="E52" s="2" t="s">
        <v>69</v>
      </c>
      <c r="F52" s="2"/>
      <c r="G52" s="26"/>
      <c r="H52" s="26"/>
      <c r="I52" s="26"/>
      <c r="J52" s="26"/>
      <c r="K52" s="26"/>
      <c r="L52" s="2">
        <f t="shared" si="2"/>
        <v>0</v>
      </c>
      <c r="M52" s="2"/>
      <c r="N52" s="2"/>
      <c r="O52" s="16">
        <f t="shared" si="3"/>
        <v>0</v>
      </c>
      <c r="AD52" s="21"/>
    </row>
    <row r="53" spans="1:30" ht="12.75">
      <c r="A53" s="13" t="s">
        <v>197</v>
      </c>
      <c r="B53" s="63" t="s">
        <v>84</v>
      </c>
      <c r="C53" s="94" t="s">
        <v>32</v>
      </c>
      <c r="D53" s="3" t="s">
        <v>24</v>
      </c>
      <c r="E53" s="2" t="s">
        <v>69</v>
      </c>
      <c r="F53" s="2"/>
      <c r="G53" s="26"/>
      <c r="H53" s="26"/>
      <c r="I53" s="26"/>
      <c r="J53" s="26"/>
      <c r="K53" s="26"/>
      <c r="L53" s="2">
        <f t="shared" si="2"/>
        <v>0</v>
      </c>
      <c r="M53" s="2"/>
      <c r="N53" s="2"/>
      <c r="O53" s="16">
        <f t="shared" si="3"/>
        <v>0</v>
      </c>
      <c r="AD53" s="21"/>
    </row>
    <row r="54" spans="1:30" ht="12.75">
      <c r="A54" s="13" t="s">
        <v>173</v>
      </c>
      <c r="B54" s="93" t="s">
        <v>174</v>
      </c>
      <c r="C54" s="3" t="s">
        <v>31</v>
      </c>
      <c r="D54" s="3" t="s">
        <v>19</v>
      </c>
      <c r="E54" s="2" t="s">
        <v>175</v>
      </c>
      <c r="F54" s="2"/>
      <c r="G54" s="26"/>
      <c r="H54" s="26"/>
      <c r="I54" s="26"/>
      <c r="J54" s="2"/>
      <c r="K54" s="2"/>
      <c r="L54" s="2">
        <f t="shared" si="2"/>
        <v>0</v>
      </c>
      <c r="M54" s="2"/>
      <c r="N54" s="2"/>
      <c r="O54" s="16">
        <f t="shared" si="3"/>
        <v>0</v>
      </c>
      <c r="AD54" s="21"/>
    </row>
    <row r="55" spans="1:30" ht="12.75">
      <c r="A55" s="13" t="s">
        <v>170</v>
      </c>
      <c r="B55" s="63" t="s">
        <v>171</v>
      </c>
      <c r="C55" s="3" t="s">
        <v>31</v>
      </c>
      <c r="D55" s="3" t="s">
        <v>18</v>
      </c>
      <c r="E55" s="2" t="s">
        <v>183</v>
      </c>
      <c r="F55" s="2"/>
      <c r="G55" s="26"/>
      <c r="H55" s="26"/>
      <c r="I55" s="26"/>
      <c r="J55" s="26"/>
      <c r="K55" s="26"/>
      <c r="L55" s="2">
        <f t="shared" si="2"/>
        <v>0</v>
      </c>
      <c r="M55" s="2"/>
      <c r="N55" s="2"/>
      <c r="O55" s="16">
        <f t="shared" si="3"/>
        <v>0</v>
      </c>
      <c r="AD55" s="21"/>
    </row>
    <row r="56" spans="1:30" ht="12.75">
      <c r="A56" s="13" t="s">
        <v>198</v>
      </c>
      <c r="B56" s="63" t="s">
        <v>199</v>
      </c>
      <c r="C56" s="94" t="s">
        <v>32</v>
      </c>
      <c r="D56" s="3" t="s">
        <v>9</v>
      </c>
      <c r="E56" s="2" t="s">
        <v>183</v>
      </c>
      <c r="F56" s="2"/>
      <c r="G56" s="26"/>
      <c r="H56" s="26"/>
      <c r="I56" s="26"/>
      <c r="J56" s="2"/>
      <c r="K56" s="2"/>
      <c r="L56" s="2">
        <f t="shared" si="2"/>
        <v>0</v>
      </c>
      <c r="M56" s="2"/>
      <c r="N56" s="2"/>
      <c r="O56" s="16">
        <f t="shared" si="3"/>
        <v>0</v>
      </c>
      <c r="AD56" s="21"/>
    </row>
    <row r="57" spans="1:30" ht="12.75">
      <c r="A57" s="13" t="s">
        <v>184</v>
      </c>
      <c r="B57" s="63" t="s">
        <v>53</v>
      </c>
      <c r="C57" s="3" t="s">
        <v>31</v>
      </c>
      <c r="D57" s="3" t="s">
        <v>11</v>
      </c>
      <c r="E57" s="2" t="s">
        <v>183</v>
      </c>
      <c r="F57" s="2"/>
      <c r="G57" s="26"/>
      <c r="H57" s="26"/>
      <c r="I57" s="26"/>
      <c r="J57" s="2"/>
      <c r="K57" s="2"/>
      <c r="L57" s="2">
        <f t="shared" si="2"/>
        <v>0</v>
      </c>
      <c r="M57" s="2"/>
      <c r="N57" s="2"/>
      <c r="O57" s="16">
        <f t="shared" si="3"/>
        <v>0</v>
      </c>
      <c r="AD57" s="21"/>
    </row>
    <row r="58" spans="1:30" ht="12.75">
      <c r="A58" s="13" t="s">
        <v>195</v>
      </c>
      <c r="B58" s="93" t="s">
        <v>196</v>
      </c>
      <c r="C58" s="94" t="s">
        <v>32</v>
      </c>
      <c r="D58" s="3" t="s">
        <v>19</v>
      </c>
      <c r="E58" s="2" t="s">
        <v>37</v>
      </c>
      <c r="F58" s="2"/>
      <c r="G58" s="26"/>
      <c r="H58" s="26"/>
      <c r="I58" s="26"/>
      <c r="J58" s="2"/>
      <c r="K58" s="2"/>
      <c r="L58" s="2">
        <f t="shared" si="2"/>
        <v>0</v>
      </c>
      <c r="M58" s="2"/>
      <c r="N58" s="2"/>
      <c r="O58" s="16">
        <f t="shared" si="3"/>
        <v>0</v>
      </c>
      <c r="AD58" s="21"/>
    </row>
    <row r="59" spans="1:30" ht="15.75" customHeight="1" thickBot="1">
      <c r="A59" s="12" t="s">
        <v>201</v>
      </c>
      <c r="B59" s="107" t="s">
        <v>202</v>
      </c>
      <c r="C59" s="108" t="s">
        <v>33</v>
      </c>
      <c r="D59" s="5" t="s">
        <v>23</v>
      </c>
      <c r="E59" s="4" t="s">
        <v>39</v>
      </c>
      <c r="F59" s="5"/>
      <c r="G59" s="4"/>
      <c r="H59" s="59"/>
      <c r="I59" s="59"/>
      <c r="J59" s="59"/>
      <c r="K59" s="59"/>
      <c r="L59" s="4">
        <f t="shared" si="2"/>
        <v>0</v>
      </c>
      <c r="M59" s="4"/>
      <c r="N59" s="4"/>
      <c r="O59" s="14">
        <f t="shared" si="3"/>
        <v>0</v>
      </c>
      <c r="AD59" s="21"/>
    </row>
    <row r="60" spans="1:16" ht="13.5" thickTop="1">
      <c r="A60" s="21"/>
      <c r="B60" s="21"/>
      <c r="C60" s="21"/>
      <c r="D60" s="52"/>
      <c r="E60" s="21"/>
      <c r="F60" s="21"/>
      <c r="G60" s="21"/>
      <c r="H60" s="45"/>
      <c r="I60" s="45"/>
      <c r="J60" s="21"/>
      <c r="K60" s="21"/>
      <c r="L60" s="21"/>
      <c r="M60" s="21"/>
      <c r="N60" s="21"/>
      <c r="O60" s="21"/>
      <c r="P60" s="21"/>
    </row>
    <row r="61" spans="1:16" ht="12.75">
      <c r="A61" s="21"/>
      <c r="B61" s="21"/>
      <c r="C61" s="21"/>
      <c r="D61" s="52"/>
      <c r="E61" s="21"/>
      <c r="F61" s="21"/>
      <c r="G61" s="21"/>
      <c r="H61" s="45"/>
      <c r="I61" s="45"/>
      <c r="J61" s="21"/>
      <c r="K61" s="21"/>
      <c r="L61" s="21"/>
      <c r="M61" s="21"/>
      <c r="N61" s="21"/>
      <c r="O61" s="21"/>
      <c r="P61" s="21"/>
    </row>
    <row r="62" spans="1:16" ht="12.75">
      <c r="A62" s="21"/>
      <c r="B62" s="21"/>
      <c r="C62" s="21"/>
      <c r="D62" s="52"/>
      <c r="E62" s="21"/>
      <c r="F62" s="21"/>
      <c r="G62" s="21"/>
      <c r="H62" s="45"/>
      <c r="I62" s="45"/>
      <c r="J62" s="21"/>
      <c r="K62" s="21"/>
      <c r="L62" s="21"/>
      <c r="M62" s="21"/>
      <c r="N62" s="21"/>
      <c r="O62" s="21"/>
      <c r="P62" s="21"/>
    </row>
    <row r="63" spans="1:16" ht="12.75">
      <c r="A63" s="21"/>
      <c r="B63" s="21"/>
      <c r="C63" s="21"/>
      <c r="D63" s="52"/>
      <c r="E63" s="21"/>
      <c r="F63" s="21"/>
      <c r="G63" s="21"/>
      <c r="H63" s="45"/>
      <c r="I63" s="45"/>
      <c r="J63" s="21"/>
      <c r="K63" s="21"/>
      <c r="L63" s="21"/>
      <c r="M63" s="21"/>
      <c r="N63" s="21"/>
      <c r="O63" s="21"/>
      <c r="P63" s="21"/>
    </row>
    <row r="64" spans="1:16" ht="12.75">
      <c r="A64" s="21"/>
      <c r="B64" s="21"/>
      <c r="C64" s="21"/>
      <c r="D64" s="52"/>
      <c r="E64" s="21"/>
      <c r="F64" s="21"/>
      <c r="G64" s="21"/>
      <c r="H64" s="45"/>
      <c r="I64" s="45"/>
      <c r="J64" s="21"/>
      <c r="K64" s="21"/>
      <c r="L64" s="21"/>
      <c r="M64" s="21"/>
      <c r="N64" s="21"/>
      <c r="O64" s="21"/>
      <c r="P64" s="21"/>
    </row>
    <row r="65" spans="1:16" ht="12.75">
      <c r="A65" s="21"/>
      <c r="B65" s="21"/>
      <c r="C65" s="21"/>
      <c r="D65" s="52"/>
      <c r="E65" s="21"/>
      <c r="F65" s="21"/>
      <c r="G65" s="21"/>
      <c r="H65" s="45"/>
      <c r="I65" s="45"/>
      <c r="J65" s="21"/>
      <c r="K65" s="21"/>
      <c r="L65" s="21"/>
      <c r="M65" s="21"/>
      <c r="N65" s="21"/>
      <c r="O65" s="21"/>
      <c r="P65" s="21"/>
    </row>
    <row r="66" spans="1:16" ht="12.75">
      <c r="A66" s="21"/>
      <c r="B66" s="21"/>
      <c r="C66" s="21"/>
      <c r="D66" s="52"/>
      <c r="E66" s="21"/>
      <c r="F66" s="21"/>
      <c r="G66" s="21"/>
      <c r="H66" s="45"/>
      <c r="I66" s="45"/>
      <c r="J66" s="21"/>
      <c r="K66" s="21"/>
      <c r="L66" s="21"/>
      <c r="M66" s="21"/>
      <c r="N66" s="21"/>
      <c r="O66" s="21"/>
      <c r="P66" s="21"/>
    </row>
    <row r="67" spans="1:16" ht="12.75">
      <c r="A67" s="21"/>
      <c r="B67" s="21"/>
      <c r="C67" s="21"/>
      <c r="D67" s="52"/>
      <c r="E67" s="21"/>
      <c r="F67" s="21"/>
      <c r="G67" s="21"/>
      <c r="H67" s="45"/>
      <c r="I67" s="45"/>
      <c r="J67" s="21"/>
      <c r="K67" s="21"/>
      <c r="L67" s="21"/>
      <c r="M67" s="21"/>
      <c r="N67" s="21"/>
      <c r="O67" s="21"/>
      <c r="P67" s="21"/>
    </row>
    <row r="68" spans="1:16" ht="12.75">
      <c r="A68" s="21"/>
      <c r="B68" s="21"/>
      <c r="C68" s="21"/>
      <c r="D68" s="52"/>
      <c r="E68" s="21"/>
      <c r="F68" s="21"/>
      <c r="G68" s="21"/>
      <c r="H68" s="45"/>
      <c r="I68" s="45"/>
      <c r="J68" s="21"/>
      <c r="K68" s="21"/>
      <c r="L68" s="21"/>
      <c r="M68" s="21"/>
      <c r="N68" s="21"/>
      <c r="O68" s="21"/>
      <c r="P68" s="21"/>
    </row>
    <row r="69" spans="1:16" ht="12.75">
      <c r="A69" s="21"/>
      <c r="B69" s="21"/>
      <c r="C69" s="21"/>
      <c r="D69" s="52"/>
      <c r="E69" s="21"/>
      <c r="F69" s="21"/>
      <c r="G69" s="21"/>
      <c r="H69" s="45"/>
      <c r="I69" s="45"/>
      <c r="J69" s="21"/>
      <c r="K69" s="21"/>
      <c r="L69" s="21"/>
      <c r="M69" s="21"/>
      <c r="N69" s="21"/>
      <c r="O69" s="21"/>
      <c r="P69" s="21"/>
    </row>
    <row r="70" spans="1:16" ht="12.75">
      <c r="A70" s="21"/>
      <c r="B70" s="21"/>
      <c r="C70" s="21"/>
      <c r="D70" s="52"/>
      <c r="E70" s="21"/>
      <c r="F70" s="21"/>
      <c r="G70" s="21"/>
      <c r="H70" s="45"/>
      <c r="I70" s="45"/>
      <c r="J70" s="21"/>
      <c r="K70" s="21"/>
      <c r="L70" s="21"/>
      <c r="M70" s="21"/>
      <c r="N70" s="21"/>
      <c r="O70" s="21"/>
      <c r="P70" s="21"/>
    </row>
    <row r="71" spans="1:16" ht="12.75">
      <c r="A71" s="21"/>
      <c r="B71" s="21"/>
      <c r="C71" s="21"/>
      <c r="D71" s="52"/>
      <c r="E71" s="21"/>
      <c r="F71" s="21"/>
      <c r="G71" s="21"/>
      <c r="H71" s="45"/>
      <c r="I71" s="45"/>
      <c r="J71" s="21"/>
      <c r="K71" s="21"/>
      <c r="L71" s="21"/>
      <c r="M71" s="21"/>
      <c r="N71" s="21"/>
      <c r="O71" s="21"/>
      <c r="P71" s="21"/>
    </row>
    <row r="72" spans="1:16" ht="12.75">
      <c r="A72" s="21"/>
      <c r="B72" s="21"/>
      <c r="C72" s="21"/>
      <c r="D72" s="52"/>
      <c r="E72" s="21"/>
      <c r="F72" s="21"/>
      <c r="G72" s="21"/>
      <c r="H72" s="45"/>
      <c r="I72" s="45"/>
      <c r="J72" s="21"/>
      <c r="K72" s="21"/>
      <c r="L72" s="21"/>
      <c r="M72" s="21"/>
      <c r="N72" s="21"/>
      <c r="O72" s="21"/>
      <c r="P72" s="21"/>
    </row>
    <row r="73" spans="1:16" ht="12.75">
      <c r="A73" s="21"/>
      <c r="B73" s="21"/>
      <c r="C73" s="21"/>
      <c r="D73" s="52"/>
      <c r="E73" s="21"/>
      <c r="F73" s="21"/>
      <c r="G73" s="21"/>
      <c r="H73" s="45"/>
      <c r="I73" s="45"/>
      <c r="J73" s="21"/>
      <c r="K73" s="21"/>
      <c r="L73" s="21"/>
      <c r="M73" s="21"/>
      <c r="N73" s="21"/>
      <c r="O73" s="21"/>
      <c r="P73" s="21"/>
    </row>
    <row r="74" spans="1:16" ht="12.75">
      <c r="A74" s="21"/>
      <c r="B74" s="21"/>
      <c r="C74" s="21"/>
      <c r="D74" s="52"/>
      <c r="E74" s="21"/>
      <c r="F74" s="21"/>
      <c r="G74" s="21"/>
      <c r="H74" s="45"/>
      <c r="I74" s="45"/>
      <c r="J74" s="21"/>
      <c r="K74" s="21"/>
      <c r="L74" s="21"/>
      <c r="M74" s="21"/>
      <c r="N74" s="21"/>
      <c r="O74" s="21"/>
      <c r="P74" s="21"/>
    </row>
    <row r="75" spans="1:16" ht="12.75">
      <c r="A75" s="21"/>
      <c r="B75" s="21"/>
      <c r="C75" s="21"/>
      <c r="D75" s="52"/>
      <c r="E75" s="21"/>
      <c r="F75" s="21"/>
      <c r="G75" s="21"/>
      <c r="H75" s="45"/>
      <c r="I75" s="45"/>
      <c r="J75" s="21"/>
      <c r="K75" s="21"/>
      <c r="L75" s="21"/>
      <c r="M75" s="21"/>
      <c r="N75" s="21"/>
      <c r="O75" s="21"/>
      <c r="P75" s="21"/>
    </row>
    <row r="76" spans="1:16" ht="12.75">
      <c r="A76" s="21"/>
      <c r="B76" s="21"/>
      <c r="C76" s="21"/>
      <c r="D76" s="52"/>
      <c r="E76" s="21"/>
      <c r="F76" s="21"/>
      <c r="G76" s="21"/>
      <c r="H76" s="45"/>
      <c r="I76" s="45"/>
      <c r="J76" s="21"/>
      <c r="K76" s="21"/>
      <c r="L76" s="21"/>
      <c r="M76" s="21"/>
      <c r="N76" s="21"/>
      <c r="O76" s="21"/>
      <c r="P76" s="21"/>
    </row>
    <row r="77" spans="1:16" ht="12.75">
      <c r="A77" s="21"/>
      <c r="B77" s="21"/>
      <c r="C77" s="21"/>
      <c r="D77" s="52"/>
      <c r="E77" s="21"/>
      <c r="F77" s="21"/>
      <c r="G77" s="21"/>
      <c r="H77" s="45"/>
      <c r="I77" s="45"/>
      <c r="J77" s="21"/>
      <c r="K77" s="21"/>
      <c r="L77" s="21"/>
      <c r="M77" s="21"/>
      <c r="N77" s="21"/>
      <c r="O77" s="21"/>
      <c r="P77" s="21"/>
    </row>
    <row r="78" spans="1:16" ht="12.75">
      <c r="A78" s="21"/>
      <c r="B78" s="21"/>
      <c r="C78" s="21"/>
      <c r="D78" s="55"/>
      <c r="E78" s="21"/>
      <c r="F78" s="21"/>
      <c r="G78" s="21"/>
      <c r="H78" s="45"/>
      <c r="I78" s="45"/>
      <c r="J78" s="21"/>
      <c r="K78" s="21"/>
      <c r="L78" s="21"/>
      <c r="M78" s="21"/>
      <c r="N78" s="21"/>
      <c r="O78" s="21"/>
      <c r="P78" s="21"/>
    </row>
    <row r="79" spans="1:16" ht="12.75">
      <c r="A79" s="21"/>
      <c r="B79" s="21"/>
      <c r="C79" s="21"/>
      <c r="D79" s="55"/>
      <c r="E79" s="21"/>
      <c r="F79" s="21"/>
      <c r="G79" s="21"/>
      <c r="H79" s="45"/>
      <c r="I79" s="45"/>
      <c r="J79" s="21"/>
      <c r="K79" s="21"/>
      <c r="L79" s="21"/>
      <c r="M79" s="21"/>
      <c r="N79" s="21"/>
      <c r="O79" s="21"/>
      <c r="P79" s="21"/>
    </row>
    <row r="80" spans="1:16" ht="12.75">
      <c r="A80" s="21"/>
      <c r="B80" s="21"/>
      <c r="C80" s="21"/>
      <c r="D80" s="55"/>
      <c r="E80" s="21"/>
      <c r="F80" s="21"/>
      <c r="G80" s="21"/>
      <c r="H80" s="45"/>
      <c r="I80" s="45"/>
      <c r="J80" s="21"/>
      <c r="K80" s="21"/>
      <c r="L80" s="21"/>
      <c r="M80" s="21"/>
      <c r="N80" s="21"/>
      <c r="O80" s="21"/>
      <c r="P80" s="21"/>
    </row>
    <row r="81" spans="1:16" ht="12.75">
      <c r="A81" s="21"/>
      <c r="B81" s="21"/>
      <c r="C81" s="21"/>
      <c r="D81" s="55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</row>
    <row r="82" spans="1:16" ht="12.75">
      <c r="A82" s="21"/>
      <c r="B82" s="21"/>
      <c r="C82" s="21"/>
      <c r="D82" s="55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</row>
    <row r="83" spans="1:16" ht="12.75">
      <c r="A83" s="21"/>
      <c r="B83" s="21"/>
      <c r="C83" s="21"/>
      <c r="D83" s="55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</row>
    <row r="84" spans="1:16" ht="12.75">
      <c r="A84" s="21"/>
      <c r="B84" s="21"/>
      <c r="C84" s="21"/>
      <c r="D84" s="55"/>
      <c r="E84" s="21"/>
      <c r="F84" s="55"/>
      <c r="G84" s="55"/>
      <c r="H84" s="55"/>
      <c r="I84" s="55"/>
      <c r="J84" s="21"/>
      <c r="K84" s="21"/>
      <c r="L84" s="21"/>
      <c r="M84" s="21"/>
      <c r="N84" s="21"/>
      <c r="O84" s="21"/>
      <c r="P84" s="21"/>
    </row>
    <row r="85" spans="1:16" ht="12.75">
      <c r="A85" s="21"/>
      <c r="B85" s="21"/>
      <c r="C85" s="21"/>
      <c r="D85" s="55"/>
      <c r="E85" s="21"/>
      <c r="F85" s="55"/>
      <c r="G85" s="55"/>
      <c r="H85" s="55"/>
      <c r="I85" s="55"/>
      <c r="J85" s="21"/>
      <c r="K85" s="21"/>
      <c r="L85" s="21"/>
      <c r="M85" s="21"/>
      <c r="N85" s="21"/>
      <c r="O85" s="21"/>
      <c r="P85" s="21"/>
    </row>
    <row r="86" spans="1:16" ht="12.75">
      <c r="A86" s="21"/>
      <c r="B86" s="21"/>
      <c r="C86" s="21"/>
      <c r="D86" s="55"/>
      <c r="E86" s="21"/>
      <c r="F86" s="55"/>
      <c r="G86" s="55"/>
      <c r="H86" s="55"/>
      <c r="I86" s="55"/>
      <c r="J86" s="21"/>
      <c r="K86" s="21"/>
      <c r="L86" s="21"/>
      <c r="M86" s="21"/>
      <c r="N86" s="21"/>
      <c r="O86" s="21"/>
      <c r="P86" s="21"/>
    </row>
    <row r="87" spans="1:16" ht="12.75">
      <c r="A87" s="21"/>
      <c r="B87" s="21"/>
      <c r="C87" s="21"/>
      <c r="D87" s="55"/>
      <c r="E87" s="21"/>
      <c r="F87" s="55"/>
      <c r="G87" s="55"/>
      <c r="H87" s="55"/>
      <c r="I87" s="55"/>
      <c r="J87" s="21"/>
      <c r="K87" s="21"/>
      <c r="L87" s="21"/>
      <c r="M87" s="21"/>
      <c r="N87" s="21"/>
      <c r="O87" s="21"/>
      <c r="P87" s="21"/>
    </row>
    <row r="88" spans="1:16" ht="12.75">
      <c r="A88" s="21"/>
      <c r="B88" s="21"/>
      <c r="C88" s="21"/>
      <c r="D88" s="55"/>
      <c r="E88" s="21"/>
      <c r="F88" s="55"/>
      <c r="G88" s="55"/>
      <c r="H88" s="55"/>
      <c r="I88" s="55"/>
      <c r="J88" s="21"/>
      <c r="K88" s="21"/>
      <c r="L88" s="21"/>
      <c r="M88" s="21"/>
      <c r="N88" s="21"/>
      <c r="O88" s="21"/>
      <c r="P88" s="21"/>
    </row>
    <row r="89" spans="1:16" ht="12.75">
      <c r="A89" s="21"/>
      <c r="B89" s="21"/>
      <c r="C89" s="21"/>
      <c r="D89" s="55"/>
      <c r="E89" s="21"/>
      <c r="F89" s="55"/>
      <c r="G89" s="55"/>
      <c r="H89" s="55"/>
      <c r="I89" s="55"/>
      <c r="J89" s="21"/>
      <c r="K89" s="21"/>
      <c r="L89" s="21"/>
      <c r="M89" s="21"/>
      <c r="N89" s="21"/>
      <c r="O89" s="21"/>
      <c r="P89" s="21"/>
    </row>
    <row r="90" spans="1:16" ht="12.75">
      <c r="A90" s="21"/>
      <c r="B90" s="21"/>
      <c r="C90" s="21"/>
      <c r="D90" s="55"/>
      <c r="E90" s="21"/>
      <c r="F90" s="55"/>
      <c r="G90" s="55"/>
      <c r="H90" s="55"/>
      <c r="I90" s="55"/>
      <c r="J90" s="21"/>
      <c r="K90" s="21"/>
      <c r="L90" s="21"/>
      <c r="M90" s="21"/>
      <c r="N90" s="21"/>
      <c r="O90" s="21"/>
      <c r="P90" s="21"/>
    </row>
    <row r="91" spans="1:16" ht="12.75">
      <c r="A91" s="21"/>
      <c r="B91" s="21"/>
      <c r="C91" s="21"/>
      <c r="D91" s="55"/>
      <c r="E91" s="21"/>
      <c r="F91" s="55"/>
      <c r="G91" s="55"/>
      <c r="H91" s="55"/>
      <c r="I91" s="55"/>
      <c r="J91" s="21"/>
      <c r="K91" s="21"/>
      <c r="L91" s="21"/>
      <c r="M91" s="21"/>
      <c r="N91" s="21"/>
      <c r="O91" s="21"/>
      <c r="P91" s="21"/>
    </row>
    <row r="92" spans="1:16" ht="12.75">
      <c r="A92" s="21"/>
      <c r="B92" s="21"/>
      <c r="C92" s="21"/>
      <c r="D92" s="55"/>
      <c r="E92" s="21"/>
      <c r="F92" s="55"/>
      <c r="G92" s="55"/>
      <c r="H92" s="55"/>
      <c r="I92" s="55"/>
      <c r="J92" s="21"/>
      <c r="K92" s="21"/>
      <c r="L92" s="21"/>
      <c r="M92" s="21"/>
      <c r="N92" s="21"/>
      <c r="O92" s="21"/>
      <c r="P92" s="21"/>
    </row>
    <row r="93" spans="1:16" ht="12.75">
      <c r="A93" s="43"/>
      <c r="B93" s="43"/>
      <c r="C93" s="43"/>
      <c r="D93" s="55"/>
      <c r="E93" s="43"/>
      <c r="F93" s="55"/>
      <c r="G93" s="55"/>
      <c r="H93" s="55"/>
      <c r="I93" s="55"/>
      <c r="J93" s="21"/>
      <c r="K93" s="21"/>
      <c r="L93" s="21"/>
      <c r="M93" s="21"/>
      <c r="N93" s="21"/>
      <c r="O93" s="21"/>
      <c r="P93" s="21"/>
    </row>
    <row r="94" spans="1:16" ht="12.75">
      <c r="A94" s="21"/>
      <c r="B94" s="21"/>
      <c r="C94" s="21"/>
      <c r="D94" s="52"/>
      <c r="E94" s="21"/>
      <c r="F94" s="55"/>
      <c r="G94" s="55"/>
      <c r="H94" s="55"/>
      <c r="I94" s="55"/>
      <c r="J94" s="21"/>
      <c r="K94" s="21"/>
      <c r="L94" s="21"/>
      <c r="M94" s="21"/>
      <c r="N94" s="21"/>
      <c r="O94" s="21"/>
      <c r="P94" s="21"/>
    </row>
    <row r="95" spans="1:16" ht="12.75">
      <c r="A95" s="21"/>
      <c r="B95" s="21"/>
      <c r="C95" s="21"/>
      <c r="D95" s="55"/>
      <c r="E95" s="21"/>
      <c r="F95" s="21"/>
      <c r="G95" s="21"/>
      <c r="H95" s="21"/>
      <c r="I95" s="21"/>
      <c r="J95" s="21"/>
      <c r="K95" s="21"/>
      <c r="L95" s="21"/>
      <c r="M95" s="21"/>
      <c r="N95" s="21"/>
      <c r="O95" s="21"/>
      <c r="P95" s="21"/>
    </row>
    <row r="96" spans="1:16" ht="12.75">
      <c r="A96" s="21"/>
      <c r="B96" s="21"/>
      <c r="C96" s="21"/>
      <c r="D96" s="55"/>
      <c r="E96" s="21"/>
      <c r="F96" s="21"/>
      <c r="G96" s="21"/>
      <c r="H96" s="21"/>
      <c r="I96" s="21"/>
      <c r="J96" s="21"/>
      <c r="K96" s="21"/>
      <c r="L96" s="21"/>
      <c r="M96" s="21"/>
      <c r="N96" s="21"/>
      <c r="O96" s="21"/>
      <c r="P96" s="21"/>
    </row>
    <row r="97" spans="1:16" ht="12.75">
      <c r="A97" s="21"/>
      <c r="B97" s="21"/>
      <c r="C97" s="21"/>
      <c r="D97" s="55"/>
      <c r="E97" s="21"/>
      <c r="F97" s="21"/>
      <c r="G97" s="21"/>
      <c r="H97" s="21"/>
      <c r="I97" s="21"/>
      <c r="J97" s="21"/>
      <c r="K97" s="21"/>
      <c r="L97" s="21"/>
      <c r="M97" s="21"/>
      <c r="N97" s="21"/>
      <c r="O97" s="21"/>
      <c r="P97" s="21"/>
    </row>
    <row r="98" spans="6:9" ht="12.75">
      <c r="F98"/>
      <c r="G98"/>
      <c r="H98"/>
      <c r="I98"/>
    </row>
    <row r="99" spans="6:9" ht="12.75">
      <c r="F99"/>
      <c r="G99"/>
      <c r="H99"/>
      <c r="I99"/>
    </row>
    <row r="100" spans="6:9" ht="12.75">
      <c r="F100"/>
      <c r="G100"/>
      <c r="H100"/>
      <c r="I100"/>
    </row>
    <row r="101" spans="6:9" ht="12.75">
      <c r="F101"/>
      <c r="G101"/>
      <c r="H101"/>
      <c r="I101"/>
    </row>
    <row r="102" spans="6:9" ht="12.75">
      <c r="F102"/>
      <c r="G102"/>
      <c r="H102"/>
      <c r="I102"/>
    </row>
    <row r="103" spans="6:9" ht="12.75">
      <c r="F103"/>
      <c r="G103"/>
      <c r="H103"/>
      <c r="I103"/>
    </row>
    <row r="104" spans="6:9" ht="12.75">
      <c r="F104"/>
      <c r="G104"/>
      <c r="H104"/>
      <c r="I104"/>
    </row>
    <row r="105" spans="6:9" ht="12.75">
      <c r="F105"/>
      <c r="G105"/>
      <c r="H105"/>
      <c r="I105"/>
    </row>
    <row r="106" spans="6:9" ht="12.75">
      <c r="F106"/>
      <c r="G106"/>
      <c r="H106"/>
      <c r="I106"/>
    </row>
    <row r="107" spans="6:9" ht="12.75">
      <c r="F107"/>
      <c r="G107"/>
      <c r="H107"/>
      <c r="I107"/>
    </row>
    <row r="108" spans="6:9" ht="12.75">
      <c r="F108"/>
      <c r="G108"/>
      <c r="H108"/>
      <c r="I108"/>
    </row>
    <row r="109" spans="6:9" ht="12.75">
      <c r="F109"/>
      <c r="G109"/>
      <c r="H109"/>
      <c r="I109"/>
    </row>
    <row r="110" spans="6:9" ht="12.75">
      <c r="F110"/>
      <c r="G110"/>
      <c r="H110"/>
      <c r="I110"/>
    </row>
    <row r="111" spans="6:9" ht="12.75">
      <c r="F111"/>
      <c r="G111"/>
      <c r="H111"/>
      <c r="I111"/>
    </row>
    <row r="112" spans="6:9" ht="12.75">
      <c r="F112"/>
      <c r="G112"/>
      <c r="H112"/>
      <c r="I112"/>
    </row>
    <row r="113" spans="6:9" ht="12.75">
      <c r="F113"/>
      <c r="G113"/>
      <c r="H113"/>
      <c r="I113"/>
    </row>
  </sheetData>
  <sheetProtection/>
  <printOptions/>
  <pageMargins left="0.31496062992125984" right="0.31496062992125984" top="0.5511811023622047" bottom="0.5511811023622047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85"/>
  <sheetViews>
    <sheetView zoomScalePageLayoutView="0" workbookViewId="0" topLeftCell="A1">
      <selection activeCell="R40" sqref="R40"/>
    </sheetView>
  </sheetViews>
  <sheetFormatPr defaultColWidth="9.140625" defaultRowHeight="12.75"/>
  <cols>
    <col min="1" max="1" width="19.421875" style="0" customWidth="1"/>
    <col min="2" max="2" width="11.57421875" style="0" customWidth="1"/>
    <col min="3" max="3" width="4.421875" style="0" customWidth="1"/>
    <col min="4" max="4" width="4.7109375" style="95" customWidth="1"/>
    <col min="5" max="5" width="14.421875" style="0" customWidth="1"/>
    <col min="6" max="11" width="3.7109375" style="37" customWidth="1"/>
    <col min="12" max="12" width="3.7109375" style="0" customWidth="1"/>
    <col min="13" max="13" width="4.140625" style="0" customWidth="1"/>
    <col min="14" max="14" width="4.421875" style="0" customWidth="1"/>
    <col min="15" max="15" width="5.7109375" style="0" customWidth="1"/>
    <col min="16" max="16" width="7.57421875" style="0" customWidth="1"/>
  </cols>
  <sheetData>
    <row r="1" spans="1:18" ht="12.75">
      <c r="A1" t="s">
        <v>1</v>
      </c>
      <c r="E1" s="29" t="s">
        <v>325</v>
      </c>
      <c r="Q1" s="45"/>
      <c r="R1" s="45"/>
    </row>
    <row r="2" spans="17:18" ht="13.5" thickBot="1">
      <c r="Q2" s="45"/>
      <c r="R2" s="45"/>
    </row>
    <row r="3" spans="1:28" ht="13.5" thickTop="1">
      <c r="A3" s="6"/>
      <c r="B3" s="71"/>
      <c r="C3" s="6"/>
      <c r="D3" s="96"/>
      <c r="E3" s="6"/>
      <c r="F3" s="50">
        <v>1</v>
      </c>
      <c r="G3" s="50">
        <v>2</v>
      </c>
      <c r="H3" s="50">
        <v>3</v>
      </c>
      <c r="I3" s="50">
        <v>4</v>
      </c>
      <c r="J3" s="50">
        <v>5</v>
      </c>
      <c r="K3" s="50">
        <v>6</v>
      </c>
      <c r="L3" s="49">
        <v>7</v>
      </c>
      <c r="M3" s="49">
        <v>8</v>
      </c>
      <c r="N3" s="49">
        <v>9</v>
      </c>
      <c r="O3" s="51">
        <v>10</v>
      </c>
      <c r="Q3" s="45"/>
      <c r="R3" s="45"/>
      <c r="AB3" s="21"/>
    </row>
    <row r="4" spans="1:28" ht="12.75">
      <c r="A4" s="2" t="s">
        <v>227</v>
      </c>
      <c r="B4" s="70" t="s">
        <v>96</v>
      </c>
      <c r="C4" s="3" t="s">
        <v>28</v>
      </c>
      <c r="D4" s="97" t="s">
        <v>30</v>
      </c>
      <c r="E4" s="21" t="s">
        <v>228</v>
      </c>
      <c r="F4" s="61">
        <v>50</v>
      </c>
      <c r="G4" s="61">
        <v>20</v>
      </c>
      <c r="H4" s="61"/>
      <c r="I4" s="61"/>
      <c r="J4" s="61">
        <v>50</v>
      </c>
      <c r="K4" s="61">
        <v>32</v>
      </c>
      <c r="L4" s="10">
        <f aca="true" t="shared" si="0" ref="L4:L35">SUM(F4:K4)/2</f>
        <v>76</v>
      </c>
      <c r="M4" s="10">
        <v>100</v>
      </c>
      <c r="N4" s="10"/>
      <c r="O4" s="15">
        <f aca="true" t="shared" si="1" ref="O4:O35">SUM(L4:N4)</f>
        <v>176</v>
      </c>
      <c r="Q4" s="45"/>
      <c r="R4" s="45"/>
      <c r="AB4" s="21"/>
    </row>
    <row r="5" spans="1:28" ht="12.75">
      <c r="A5" s="2" t="s">
        <v>77</v>
      </c>
      <c r="B5" s="21" t="s">
        <v>76</v>
      </c>
      <c r="C5" s="3" t="s">
        <v>28</v>
      </c>
      <c r="D5" s="97" t="s">
        <v>29</v>
      </c>
      <c r="E5" s="21" t="s">
        <v>57</v>
      </c>
      <c r="F5" s="38">
        <v>40</v>
      </c>
      <c r="G5" s="38">
        <v>16</v>
      </c>
      <c r="H5" s="38"/>
      <c r="I5" s="38"/>
      <c r="J5" s="38">
        <v>40</v>
      </c>
      <c r="K5" s="38">
        <v>18</v>
      </c>
      <c r="L5" s="2">
        <f t="shared" si="0"/>
        <v>57</v>
      </c>
      <c r="M5" s="2">
        <v>70</v>
      </c>
      <c r="N5" s="2"/>
      <c r="O5" s="16">
        <f t="shared" si="1"/>
        <v>127</v>
      </c>
      <c r="Q5" s="45"/>
      <c r="R5" s="45"/>
      <c r="AB5" s="21"/>
    </row>
    <row r="6" spans="1:28" ht="12.75">
      <c r="A6" s="2" t="s">
        <v>106</v>
      </c>
      <c r="B6" s="21" t="s">
        <v>79</v>
      </c>
      <c r="C6" s="3" t="s">
        <v>27</v>
      </c>
      <c r="D6" s="97" t="s">
        <v>29</v>
      </c>
      <c r="E6" s="21" t="s">
        <v>107</v>
      </c>
      <c r="F6" s="38">
        <v>36</v>
      </c>
      <c r="G6" s="38">
        <v>10</v>
      </c>
      <c r="H6" s="38"/>
      <c r="I6" s="38"/>
      <c r="J6" s="38">
        <v>28</v>
      </c>
      <c r="K6" s="38">
        <v>6</v>
      </c>
      <c r="L6" s="2">
        <f t="shared" si="0"/>
        <v>40</v>
      </c>
      <c r="M6" s="2">
        <v>85</v>
      </c>
      <c r="N6" s="2"/>
      <c r="O6" s="16">
        <f t="shared" si="1"/>
        <v>125</v>
      </c>
      <c r="Q6" s="45"/>
      <c r="R6" s="45"/>
      <c r="AB6" s="21"/>
    </row>
    <row r="7" spans="1:28" ht="12.75">
      <c r="A7" s="2" t="s">
        <v>110</v>
      </c>
      <c r="B7" s="21" t="s">
        <v>70</v>
      </c>
      <c r="C7" s="3" t="s">
        <v>27</v>
      </c>
      <c r="D7" s="97" t="s">
        <v>23</v>
      </c>
      <c r="E7" s="21" t="s">
        <v>111</v>
      </c>
      <c r="F7" s="38">
        <v>25</v>
      </c>
      <c r="G7" s="38">
        <v>4</v>
      </c>
      <c r="H7" s="38"/>
      <c r="I7" s="38"/>
      <c r="J7" s="38">
        <v>36</v>
      </c>
      <c r="K7" s="38">
        <v>12</v>
      </c>
      <c r="L7" s="2">
        <f t="shared" si="0"/>
        <v>38.5</v>
      </c>
      <c r="M7" s="2">
        <v>70</v>
      </c>
      <c r="N7" s="2"/>
      <c r="O7" s="16">
        <f t="shared" si="1"/>
        <v>108.5</v>
      </c>
      <c r="Q7" s="45"/>
      <c r="R7" s="45"/>
      <c r="AB7" s="21"/>
    </row>
    <row r="8" spans="1:28" ht="12.75">
      <c r="A8" s="2" t="s">
        <v>74</v>
      </c>
      <c r="B8" s="21" t="s">
        <v>73</v>
      </c>
      <c r="C8" s="3" t="s">
        <v>28</v>
      </c>
      <c r="D8" s="97" t="s">
        <v>29</v>
      </c>
      <c r="E8" s="21" t="s">
        <v>75</v>
      </c>
      <c r="F8" s="38">
        <v>50</v>
      </c>
      <c r="G8" s="38">
        <v>20</v>
      </c>
      <c r="H8" s="38"/>
      <c r="I8" s="38"/>
      <c r="J8" s="38">
        <v>45</v>
      </c>
      <c r="K8" s="38">
        <v>22</v>
      </c>
      <c r="L8" s="2">
        <f t="shared" si="0"/>
        <v>68.5</v>
      </c>
      <c r="M8" s="2">
        <v>40</v>
      </c>
      <c r="N8" s="2"/>
      <c r="O8" s="16">
        <f t="shared" si="1"/>
        <v>108.5</v>
      </c>
      <c r="Q8" s="45"/>
      <c r="R8" s="45"/>
      <c r="AB8" s="21"/>
    </row>
    <row r="9" spans="1:28" ht="12.75">
      <c r="A9" s="2" t="s">
        <v>230</v>
      </c>
      <c r="B9" s="70" t="s">
        <v>85</v>
      </c>
      <c r="C9" s="3" t="s">
        <v>28</v>
      </c>
      <c r="D9" s="97" t="s">
        <v>21</v>
      </c>
      <c r="E9" s="21" t="s">
        <v>25</v>
      </c>
      <c r="F9" s="38">
        <v>32</v>
      </c>
      <c r="G9" s="38">
        <v>8</v>
      </c>
      <c r="H9" s="38"/>
      <c r="I9" s="38"/>
      <c r="J9" s="38">
        <v>22</v>
      </c>
      <c r="K9" s="38">
        <v>4</v>
      </c>
      <c r="L9" s="2">
        <f t="shared" si="0"/>
        <v>33</v>
      </c>
      <c r="M9" s="2">
        <v>55</v>
      </c>
      <c r="N9" s="2"/>
      <c r="O9" s="16">
        <f t="shared" si="1"/>
        <v>88</v>
      </c>
      <c r="Q9" s="45"/>
      <c r="R9" s="45"/>
      <c r="AB9" s="21"/>
    </row>
    <row r="10" spans="1:28" ht="12.75">
      <c r="A10" s="2" t="s">
        <v>117</v>
      </c>
      <c r="B10" s="21" t="s">
        <v>116</v>
      </c>
      <c r="C10" s="3" t="s">
        <v>28</v>
      </c>
      <c r="D10" s="97" t="s">
        <v>18</v>
      </c>
      <c r="E10" s="21" t="s">
        <v>69</v>
      </c>
      <c r="F10" s="38">
        <v>22</v>
      </c>
      <c r="G10" s="38">
        <v>2</v>
      </c>
      <c r="H10" s="38"/>
      <c r="I10" s="38"/>
      <c r="J10" s="38">
        <v>36</v>
      </c>
      <c r="K10" s="38">
        <v>12</v>
      </c>
      <c r="L10" s="26">
        <f t="shared" si="0"/>
        <v>36</v>
      </c>
      <c r="M10" s="26">
        <v>40</v>
      </c>
      <c r="N10" s="26"/>
      <c r="O10" s="67">
        <f t="shared" si="1"/>
        <v>76</v>
      </c>
      <c r="Q10" s="45"/>
      <c r="R10" s="45"/>
      <c r="AB10" s="21"/>
    </row>
    <row r="11" spans="1:28" ht="12.75">
      <c r="A11" s="2" t="s">
        <v>213</v>
      </c>
      <c r="B11" s="70" t="s">
        <v>109</v>
      </c>
      <c r="C11" s="3" t="s">
        <v>27</v>
      </c>
      <c r="D11" s="97" t="s">
        <v>21</v>
      </c>
      <c r="E11" s="21" t="s">
        <v>41</v>
      </c>
      <c r="F11" s="38">
        <v>28</v>
      </c>
      <c r="G11" s="38">
        <v>6</v>
      </c>
      <c r="H11" s="38"/>
      <c r="I11" s="38"/>
      <c r="J11" s="38">
        <v>25</v>
      </c>
      <c r="K11" s="38">
        <v>4</v>
      </c>
      <c r="L11" s="2">
        <f t="shared" si="0"/>
        <v>31.5</v>
      </c>
      <c r="M11" s="2">
        <v>40</v>
      </c>
      <c r="N11" s="2"/>
      <c r="O11" s="16">
        <f t="shared" si="1"/>
        <v>71.5</v>
      </c>
      <c r="Q11" s="45"/>
      <c r="R11" s="45"/>
      <c r="AB11" s="21"/>
    </row>
    <row r="12" spans="1:28" ht="12.75">
      <c r="A12" s="2" t="s">
        <v>108</v>
      </c>
      <c r="B12" s="21" t="s">
        <v>94</v>
      </c>
      <c r="C12" s="3" t="s">
        <v>28</v>
      </c>
      <c r="D12" s="97" t="s">
        <v>18</v>
      </c>
      <c r="E12" s="21" t="s">
        <v>69</v>
      </c>
      <c r="F12" s="38">
        <v>12</v>
      </c>
      <c r="G12" s="38"/>
      <c r="H12" s="38"/>
      <c r="I12" s="38"/>
      <c r="J12" s="38">
        <v>18</v>
      </c>
      <c r="K12" s="38">
        <v>2</v>
      </c>
      <c r="L12" s="2">
        <f t="shared" si="0"/>
        <v>16</v>
      </c>
      <c r="M12" s="2">
        <v>55</v>
      </c>
      <c r="N12" s="2"/>
      <c r="O12" s="16">
        <f t="shared" si="1"/>
        <v>71</v>
      </c>
      <c r="Q12" s="45"/>
      <c r="R12" s="45"/>
      <c r="AB12" s="21"/>
    </row>
    <row r="13" spans="1:28" ht="12.75">
      <c r="A13" s="2" t="s">
        <v>124</v>
      </c>
      <c r="B13" s="21" t="s">
        <v>58</v>
      </c>
      <c r="C13" s="3" t="s">
        <v>28</v>
      </c>
      <c r="D13" s="97" t="s">
        <v>22</v>
      </c>
      <c r="E13" s="21" t="s">
        <v>57</v>
      </c>
      <c r="F13" s="38"/>
      <c r="G13" s="38"/>
      <c r="H13" s="38"/>
      <c r="I13" s="38"/>
      <c r="J13" s="38">
        <v>5</v>
      </c>
      <c r="K13" s="38"/>
      <c r="L13" s="2">
        <f t="shared" si="0"/>
        <v>2.5</v>
      </c>
      <c r="M13" s="2">
        <v>55</v>
      </c>
      <c r="N13" s="2"/>
      <c r="O13" s="16">
        <f t="shared" si="1"/>
        <v>57.5</v>
      </c>
      <c r="Q13" s="45"/>
      <c r="R13" s="45"/>
      <c r="AB13" s="21"/>
    </row>
    <row r="14" spans="1:28" ht="12.75">
      <c r="A14" s="2" t="s">
        <v>114</v>
      </c>
      <c r="B14" s="21" t="s">
        <v>58</v>
      </c>
      <c r="C14" s="3" t="s">
        <v>28</v>
      </c>
      <c r="D14" s="97" t="s">
        <v>18</v>
      </c>
      <c r="E14" s="21" t="s">
        <v>46</v>
      </c>
      <c r="F14" s="38">
        <v>20</v>
      </c>
      <c r="G14" s="38"/>
      <c r="H14" s="38"/>
      <c r="I14" s="38"/>
      <c r="J14" s="38">
        <v>14</v>
      </c>
      <c r="K14" s="38"/>
      <c r="L14" s="2">
        <f t="shared" si="0"/>
        <v>17</v>
      </c>
      <c r="M14" s="2">
        <v>40</v>
      </c>
      <c r="N14" s="2"/>
      <c r="O14" s="16">
        <f t="shared" si="1"/>
        <v>57</v>
      </c>
      <c r="Q14" s="45"/>
      <c r="R14" s="45"/>
      <c r="AB14" s="21"/>
    </row>
    <row r="15" spans="1:28" ht="12.75">
      <c r="A15" s="2" t="s">
        <v>119</v>
      </c>
      <c r="B15" s="21" t="s">
        <v>118</v>
      </c>
      <c r="C15" s="3" t="s">
        <v>27</v>
      </c>
      <c r="D15" s="97" t="s">
        <v>18</v>
      </c>
      <c r="E15" s="21" t="s">
        <v>120</v>
      </c>
      <c r="F15" s="38">
        <v>16</v>
      </c>
      <c r="G15" s="38"/>
      <c r="H15" s="38"/>
      <c r="I15" s="38"/>
      <c r="J15" s="38">
        <v>12</v>
      </c>
      <c r="K15" s="38"/>
      <c r="L15" s="2">
        <f t="shared" si="0"/>
        <v>14</v>
      </c>
      <c r="M15" s="2">
        <v>40</v>
      </c>
      <c r="N15" s="2"/>
      <c r="O15" s="16">
        <f t="shared" si="1"/>
        <v>54</v>
      </c>
      <c r="Q15" s="45"/>
      <c r="R15" s="45"/>
      <c r="AB15" s="21"/>
    </row>
    <row r="16" spans="1:28" ht="12.75">
      <c r="A16" s="2" t="s">
        <v>113</v>
      </c>
      <c r="B16" s="21" t="s">
        <v>112</v>
      </c>
      <c r="C16" s="3" t="s">
        <v>28</v>
      </c>
      <c r="D16" s="97" t="s">
        <v>18</v>
      </c>
      <c r="E16" s="21" t="s">
        <v>183</v>
      </c>
      <c r="F16" s="38"/>
      <c r="G16" s="38"/>
      <c r="H16" s="38"/>
      <c r="I16" s="38"/>
      <c r="J16" s="38"/>
      <c r="K16" s="38"/>
      <c r="L16" s="2">
        <f t="shared" si="0"/>
        <v>0</v>
      </c>
      <c r="M16" s="2">
        <v>40</v>
      </c>
      <c r="N16" s="2"/>
      <c r="O16" s="16">
        <f t="shared" si="1"/>
        <v>40</v>
      </c>
      <c r="Q16" s="45"/>
      <c r="R16" s="45"/>
      <c r="AB16" s="21"/>
    </row>
    <row r="17" spans="1:28" ht="12.75">
      <c r="A17" s="2" t="s">
        <v>234</v>
      </c>
      <c r="B17" s="70" t="s">
        <v>235</v>
      </c>
      <c r="C17" s="3" t="s">
        <v>28</v>
      </c>
      <c r="D17" s="97" t="s">
        <v>18</v>
      </c>
      <c r="E17" s="21" t="s">
        <v>41</v>
      </c>
      <c r="F17" s="38">
        <v>8</v>
      </c>
      <c r="G17" s="38"/>
      <c r="H17" s="38"/>
      <c r="I17" s="38"/>
      <c r="J17" s="38">
        <v>10</v>
      </c>
      <c r="K17" s="38"/>
      <c r="L17" s="2">
        <f t="shared" si="0"/>
        <v>9</v>
      </c>
      <c r="M17" s="2">
        <v>25</v>
      </c>
      <c r="N17" s="2"/>
      <c r="O17" s="16">
        <f t="shared" si="1"/>
        <v>34</v>
      </c>
      <c r="Q17" s="45"/>
      <c r="R17" s="45"/>
      <c r="AB17" s="21"/>
    </row>
    <row r="18" spans="1:28" ht="12.75">
      <c r="A18" s="2" t="s">
        <v>233</v>
      </c>
      <c r="B18" s="70" t="s">
        <v>104</v>
      </c>
      <c r="C18" s="3" t="s">
        <v>28</v>
      </c>
      <c r="D18" s="97" t="s">
        <v>23</v>
      </c>
      <c r="E18" s="21" t="s">
        <v>41</v>
      </c>
      <c r="F18" s="38">
        <v>14</v>
      </c>
      <c r="G18" s="38"/>
      <c r="H18" s="38"/>
      <c r="I18" s="38"/>
      <c r="J18" s="38"/>
      <c r="K18" s="38"/>
      <c r="L18" s="2">
        <f t="shared" si="0"/>
        <v>7</v>
      </c>
      <c r="M18" s="2">
        <v>25</v>
      </c>
      <c r="N18" s="2"/>
      <c r="O18" s="16">
        <f t="shared" si="1"/>
        <v>32</v>
      </c>
      <c r="Q18" s="45"/>
      <c r="R18" s="45"/>
      <c r="AB18" s="21"/>
    </row>
    <row r="19" spans="1:28" ht="12.75">
      <c r="A19" s="2" t="s">
        <v>122</v>
      </c>
      <c r="B19" s="21" t="s">
        <v>121</v>
      </c>
      <c r="C19" s="3" t="s">
        <v>28</v>
      </c>
      <c r="D19" s="97" t="s">
        <v>22</v>
      </c>
      <c r="E19" s="21" t="s">
        <v>86</v>
      </c>
      <c r="F19" s="38"/>
      <c r="G19" s="38"/>
      <c r="H19" s="38"/>
      <c r="I19" s="38"/>
      <c r="J19" s="38">
        <v>8</v>
      </c>
      <c r="K19" s="38"/>
      <c r="L19" s="2">
        <f t="shared" si="0"/>
        <v>4</v>
      </c>
      <c r="M19" s="2">
        <v>25</v>
      </c>
      <c r="N19" s="2"/>
      <c r="O19" s="16">
        <f t="shared" si="1"/>
        <v>29</v>
      </c>
      <c r="Q19" s="45"/>
      <c r="R19" s="45"/>
      <c r="AB19" s="21"/>
    </row>
    <row r="20" spans="1:28" ht="12.75">
      <c r="A20" s="2" t="s">
        <v>229</v>
      </c>
      <c r="B20" s="70" t="s">
        <v>132</v>
      </c>
      <c r="C20" s="3" t="s">
        <v>28</v>
      </c>
      <c r="D20" s="97" t="s">
        <v>22</v>
      </c>
      <c r="E20" s="21" t="s">
        <v>35</v>
      </c>
      <c r="F20" s="38"/>
      <c r="G20" s="38"/>
      <c r="H20" s="38"/>
      <c r="I20" s="38"/>
      <c r="J20" s="38">
        <v>4</v>
      </c>
      <c r="K20" s="38"/>
      <c r="L20" s="2">
        <f t="shared" si="0"/>
        <v>2</v>
      </c>
      <c r="M20" s="2">
        <v>25</v>
      </c>
      <c r="N20" s="2"/>
      <c r="O20" s="16">
        <f t="shared" si="1"/>
        <v>27</v>
      </c>
      <c r="Q20" s="45"/>
      <c r="R20" s="45"/>
      <c r="AB20" s="21"/>
    </row>
    <row r="21" spans="1:28" ht="12.75">
      <c r="A21" s="2" t="s">
        <v>240</v>
      </c>
      <c r="B21" s="21" t="s">
        <v>241</v>
      </c>
      <c r="C21" s="3" t="s">
        <v>28</v>
      </c>
      <c r="D21" s="97" t="s">
        <v>22</v>
      </c>
      <c r="E21" s="21" t="s">
        <v>183</v>
      </c>
      <c r="F21" s="38"/>
      <c r="G21" s="38"/>
      <c r="H21" s="38"/>
      <c r="I21" s="38"/>
      <c r="J21" s="38">
        <v>2</v>
      </c>
      <c r="K21" s="38"/>
      <c r="L21" s="2">
        <f t="shared" si="0"/>
        <v>1</v>
      </c>
      <c r="M21" s="2">
        <v>25</v>
      </c>
      <c r="N21" s="2"/>
      <c r="O21" s="16">
        <f t="shared" si="1"/>
        <v>26</v>
      </c>
      <c r="Q21" s="45"/>
      <c r="R21" s="45"/>
      <c r="AB21" s="21"/>
    </row>
    <row r="22" spans="1:28" ht="12.75">
      <c r="A22" s="2" t="s">
        <v>242</v>
      </c>
      <c r="B22" s="21" t="s">
        <v>243</v>
      </c>
      <c r="C22" s="3" t="s">
        <v>28</v>
      </c>
      <c r="D22" s="97" t="s">
        <v>12</v>
      </c>
      <c r="E22" s="21" t="s">
        <v>128</v>
      </c>
      <c r="F22" s="38"/>
      <c r="G22" s="38"/>
      <c r="H22" s="38"/>
      <c r="I22" s="38"/>
      <c r="J22" s="38"/>
      <c r="K22" s="38"/>
      <c r="L22" s="2">
        <f t="shared" si="0"/>
        <v>0</v>
      </c>
      <c r="M22" s="2">
        <v>25</v>
      </c>
      <c r="N22" s="2"/>
      <c r="O22" s="16">
        <f t="shared" si="1"/>
        <v>25</v>
      </c>
      <c r="Q22" s="45"/>
      <c r="R22" s="45"/>
      <c r="AB22" s="21"/>
    </row>
    <row r="23" spans="1:28" ht="12.75">
      <c r="A23" s="2" t="s">
        <v>437</v>
      </c>
      <c r="B23" s="21" t="s">
        <v>258</v>
      </c>
      <c r="C23" s="77"/>
      <c r="D23" s="104" t="s">
        <v>20</v>
      </c>
      <c r="E23" s="21" t="s">
        <v>438</v>
      </c>
      <c r="F23" s="38"/>
      <c r="G23" s="38"/>
      <c r="H23" s="38"/>
      <c r="I23" s="38"/>
      <c r="J23" s="38"/>
      <c r="K23" s="38"/>
      <c r="L23" s="2">
        <f t="shared" si="0"/>
        <v>0</v>
      </c>
      <c r="M23" s="2">
        <v>25</v>
      </c>
      <c r="N23" s="2"/>
      <c r="O23" s="16">
        <f t="shared" si="1"/>
        <v>25</v>
      </c>
      <c r="Q23" s="45"/>
      <c r="R23" s="45"/>
      <c r="AB23" s="21"/>
    </row>
    <row r="24" spans="1:28" ht="12.75">
      <c r="A24" s="2" t="s">
        <v>232</v>
      </c>
      <c r="B24" s="70" t="s">
        <v>123</v>
      </c>
      <c r="C24" s="3" t="s">
        <v>28</v>
      </c>
      <c r="D24" s="97" t="s">
        <v>12</v>
      </c>
      <c r="E24" s="21" t="s">
        <v>45</v>
      </c>
      <c r="F24" s="38"/>
      <c r="G24" s="38"/>
      <c r="H24" s="38"/>
      <c r="I24" s="38"/>
      <c r="J24" s="38"/>
      <c r="K24" s="38"/>
      <c r="L24" s="2">
        <f t="shared" si="0"/>
        <v>0</v>
      </c>
      <c r="M24" s="2">
        <v>25</v>
      </c>
      <c r="N24" s="2"/>
      <c r="O24" s="16">
        <f t="shared" si="1"/>
        <v>25</v>
      </c>
      <c r="Q24" s="45"/>
      <c r="R24" s="45"/>
      <c r="AB24" s="21"/>
    </row>
    <row r="25" spans="1:28" ht="12.75">
      <c r="A25" s="2" t="s">
        <v>434</v>
      </c>
      <c r="B25" s="21" t="s">
        <v>243</v>
      </c>
      <c r="C25" s="77"/>
      <c r="D25" s="104" t="s">
        <v>24</v>
      </c>
      <c r="E25" s="21" t="s">
        <v>435</v>
      </c>
      <c r="F25" s="38"/>
      <c r="G25" s="38"/>
      <c r="H25" s="38"/>
      <c r="I25" s="38"/>
      <c r="J25" s="38"/>
      <c r="K25" s="38"/>
      <c r="L25" s="2">
        <f t="shared" si="0"/>
        <v>0</v>
      </c>
      <c r="M25" s="2">
        <v>25</v>
      </c>
      <c r="N25" s="2"/>
      <c r="O25" s="16">
        <f t="shared" si="1"/>
        <v>25</v>
      </c>
      <c r="Q25" s="45"/>
      <c r="R25" s="45"/>
      <c r="AB25" s="21"/>
    </row>
    <row r="26" spans="1:28" ht="12.75">
      <c r="A26" s="2" t="s">
        <v>431</v>
      </c>
      <c r="B26" s="21" t="s">
        <v>432</v>
      </c>
      <c r="C26" s="77"/>
      <c r="D26" s="104" t="s">
        <v>9</v>
      </c>
      <c r="E26" s="21" t="s">
        <v>433</v>
      </c>
      <c r="F26" s="38"/>
      <c r="G26" s="38"/>
      <c r="H26" s="38"/>
      <c r="I26" s="38"/>
      <c r="J26" s="38"/>
      <c r="K26" s="38"/>
      <c r="L26" s="2">
        <f t="shared" si="0"/>
        <v>0</v>
      </c>
      <c r="M26" s="2">
        <v>25</v>
      </c>
      <c r="N26" s="2"/>
      <c r="O26" s="16">
        <f t="shared" si="1"/>
        <v>25</v>
      </c>
      <c r="Q26" s="45"/>
      <c r="R26" s="45"/>
      <c r="AB26" s="21"/>
    </row>
    <row r="27" spans="1:28" ht="12.75">
      <c r="A27" s="2" t="s">
        <v>445</v>
      </c>
      <c r="B27" s="21" t="s">
        <v>123</v>
      </c>
      <c r="C27" s="77"/>
      <c r="D27" s="104" t="s">
        <v>19</v>
      </c>
      <c r="E27" s="21" t="s">
        <v>446</v>
      </c>
      <c r="F27" s="38"/>
      <c r="G27" s="38"/>
      <c r="H27" s="38"/>
      <c r="I27" s="38"/>
      <c r="J27" s="38"/>
      <c r="K27" s="38"/>
      <c r="L27" s="2">
        <f t="shared" si="0"/>
        <v>0</v>
      </c>
      <c r="M27" s="2">
        <v>25</v>
      </c>
      <c r="N27" s="2"/>
      <c r="O27" s="16">
        <f t="shared" si="1"/>
        <v>25</v>
      </c>
      <c r="Q27" s="45"/>
      <c r="R27" s="45"/>
      <c r="AB27" s="21"/>
    </row>
    <row r="28" spans="1:28" ht="12.75">
      <c r="A28" s="2" t="s">
        <v>238</v>
      </c>
      <c r="B28" s="21" t="s">
        <v>239</v>
      </c>
      <c r="C28" s="3" t="s">
        <v>28</v>
      </c>
      <c r="D28" s="97" t="s">
        <v>11</v>
      </c>
      <c r="E28" s="21" t="s">
        <v>69</v>
      </c>
      <c r="F28" s="38"/>
      <c r="G28" s="38"/>
      <c r="H28" s="38"/>
      <c r="I28" s="38"/>
      <c r="J28" s="38"/>
      <c r="K28" s="38"/>
      <c r="L28" s="2">
        <f t="shared" si="0"/>
        <v>0</v>
      </c>
      <c r="M28" s="2">
        <v>25</v>
      </c>
      <c r="N28" s="2"/>
      <c r="O28" s="16">
        <f t="shared" si="1"/>
        <v>25</v>
      </c>
      <c r="Q28" s="45"/>
      <c r="R28" s="45"/>
      <c r="AB28" s="21"/>
    </row>
    <row r="29" spans="1:28" ht="12.75">
      <c r="A29" s="2" t="s">
        <v>441</v>
      </c>
      <c r="B29" s="21" t="s">
        <v>212</v>
      </c>
      <c r="C29" s="77"/>
      <c r="D29" s="104" t="s">
        <v>12</v>
      </c>
      <c r="E29" s="21" t="s">
        <v>189</v>
      </c>
      <c r="F29" s="38"/>
      <c r="G29" s="38"/>
      <c r="H29" s="38"/>
      <c r="I29" s="38"/>
      <c r="J29" s="38"/>
      <c r="K29" s="38"/>
      <c r="L29" s="2">
        <f t="shared" si="0"/>
        <v>0</v>
      </c>
      <c r="M29" s="2">
        <v>25</v>
      </c>
      <c r="N29" s="2"/>
      <c r="O29" s="16">
        <f t="shared" si="1"/>
        <v>25</v>
      </c>
      <c r="Q29" s="45"/>
      <c r="R29" s="45"/>
      <c r="AB29" s="21"/>
    </row>
    <row r="30" spans="1:28" ht="12.75">
      <c r="A30" s="2" t="s">
        <v>448</v>
      </c>
      <c r="B30" s="21" t="s">
        <v>258</v>
      </c>
      <c r="C30" s="77"/>
      <c r="D30" s="104" t="s">
        <v>9</v>
      </c>
      <c r="E30" s="21" t="s">
        <v>449</v>
      </c>
      <c r="F30" s="38"/>
      <c r="G30" s="38"/>
      <c r="H30" s="38"/>
      <c r="I30" s="38"/>
      <c r="J30" s="38"/>
      <c r="K30" s="38"/>
      <c r="L30" s="2">
        <f t="shared" si="0"/>
        <v>0</v>
      </c>
      <c r="M30" s="2">
        <v>25</v>
      </c>
      <c r="N30" s="2"/>
      <c r="O30" s="16">
        <f t="shared" si="1"/>
        <v>25</v>
      </c>
      <c r="Q30" s="45"/>
      <c r="R30" s="45"/>
      <c r="AB30" s="21"/>
    </row>
    <row r="31" spans="1:28" ht="12.75">
      <c r="A31" s="2" t="s">
        <v>231</v>
      </c>
      <c r="B31" s="70" t="s">
        <v>105</v>
      </c>
      <c r="C31" s="3" t="s">
        <v>28</v>
      </c>
      <c r="D31" s="97" t="s">
        <v>18</v>
      </c>
      <c r="E31" s="21" t="s">
        <v>43</v>
      </c>
      <c r="F31" s="38">
        <v>18</v>
      </c>
      <c r="G31" s="38"/>
      <c r="H31" s="38"/>
      <c r="I31" s="38"/>
      <c r="J31" s="38">
        <v>16</v>
      </c>
      <c r="K31" s="38"/>
      <c r="L31" s="2">
        <f t="shared" si="0"/>
        <v>17</v>
      </c>
      <c r="M31" s="2">
        <v>0</v>
      </c>
      <c r="N31" s="2"/>
      <c r="O31" s="16">
        <f t="shared" si="1"/>
        <v>17</v>
      </c>
      <c r="Q31" s="45"/>
      <c r="R31" s="45"/>
      <c r="AB31" s="21"/>
    </row>
    <row r="32" spans="1:28" ht="12.75">
      <c r="A32" s="2" t="s">
        <v>102</v>
      </c>
      <c r="B32" s="21" t="s">
        <v>101</v>
      </c>
      <c r="C32" s="3" t="s">
        <v>28</v>
      </c>
      <c r="D32" s="97" t="s">
        <v>18</v>
      </c>
      <c r="E32" s="21" t="s">
        <v>103</v>
      </c>
      <c r="F32" s="38">
        <v>10</v>
      </c>
      <c r="G32" s="38"/>
      <c r="H32" s="38"/>
      <c r="I32" s="38"/>
      <c r="J32" s="38">
        <v>20</v>
      </c>
      <c r="K32" s="38"/>
      <c r="L32" s="2">
        <f t="shared" si="0"/>
        <v>15</v>
      </c>
      <c r="M32" s="2"/>
      <c r="N32" s="2"/>
      <c r="O32" s="16">
        <f t="shared" si="1"/>
        <v>15</v>
      </c>
      <c r="Q32" s="45"/>
      <c r="R32" s="45"/>
      <c r="AB32" s="21"/>
    </row>
    <row r="33" spans="1:28" ht="12.75">
      <c r="A33" s="2" t="s">
        <v>442</v>
      </c>
      <c r="B33" s="21" t="s">
        <v>443</v>
      </c>
      <c r="C33" s="77"/>
      <c r="D33" s="104" t="s">
        <v>12</v>
      </c>
      <c r="E33" s="21" t="s">
        <v>444</v>
      </c>
      <c r="F33" s="38"/>
      <c r="G33" s="38"/>
      <c r="H33" s="38"/>
      <c r="I33" s="38"/>
      <c r="J33" s="38"/>
      <c r="K33" s="38"/>
      <c r="L33" s="2">
        <f t="shared" si="0"/>
        <v>0</v>
      </c>
      <c r="M33" s="2">
        <v>10</v>
      </c>
      <c r="N33" s="2"/>
      <c r="O33" s="16">
        <f t="shared" si="1"/>
        <v>10</v>
      </c>
      <c r="Q33" s="45"/>
      <c r="R33" s="45"/>
      <c r="AB33" s="21"/>
    </row>
    <row r="34" spans="1:28" ht="12.75">
      <c r="A34" s="2" t="s">
        <v>429</v>
      </c>
      <c r="B34" s="21" t="s">
        <v>430</v>
      </c>
      <c r="C34" s="77"/>
      <c r="D34" s="104" t="s">
        <v>5</v>
      </c>
      <c r="E34" s="21" t="s">
        <v>189</v>
      </c>
      <c r="F34" s="38"/>
      <c r="G34" s="38"/>
      <c r="H34" s="38"/>
      <c r="I34" s="38"/>
      <c r="J34" s="38"/>
      <c r="K34" s="38"/>
      <c r="L34" s="2">
        <f t="shared" si="0"/>
        <v>0</v>
      </c>
      <c r="M34" s="2">
        <v>10</v>
      </c>
      <c r="N34" s="2"/>
      <c r="O34" s="16">
        <f t="shared" si="1"/>
        <v>10</v>
      </c>
      <c r="Q34" s="45"/>
      <c r="R34" s="45"/>
      <c r="AB34" s="21"/>
    </row>
    <row r="35" spans="1:28" ht="12.75">
      <c r="A35" s="2" t="s">
        <v>452</v>
      </c>
      <c r="B35" s="21" t="s">
        <v>453</v>
      </c>
      <c r="C35" s="77"/>
      <c r="D35" s="104" t="s">
        <v>11</v>
      </c>
      <c r="E35" s="21" t="s">
        <v>408</v>
      </c>
      <c r="F35" s="38"/>
      <c r="G35" s="38"/>
      <c r="H35" s="38"/>
      <c r="I35" s="38"/>
      <c r="J35" s="38"/>
      <c r="K35" s="38"/>
      <c r="L35" s="2">
        <f t="shared" si="0"/>
        <v>0</v>
      </c>
      <c r="M35" s="2">
        <v>10</v>
      </c>
      <c r="N35" s="2"/>
      <c r="O35" s="16">
        <f t="shared" si="1"/>
        <v>10</v>
      </c>
      <c r="Q35" s="45"/>
      <c r="R35" s="45"/>
      <c r="AB35" s="21"/>
    </row>
    <row r="36" spans="1:28" ht="12.75">
      <c r="A36" s="2" t="s">
        <v>447</v>
      </c>
      <c r="B36" s="21" t="s">
        <v>275</v>
      </c>
      <c r="C36" s="77"/>
      <c r="D36" s="104" t="s">
        <v>9</v>
      </c>
      <c r="E36" s="21" t="s">
        <v>347</v>
      </c>
      <c r="F36" s="38"/>
      <c r="G36" s="38"/>
      <c r="H36" s="38"/>
      <c r="I36" s="38"/>
      <c r="J36" s="38"/>
      <c r="K36" s="38"/>
      <c r="L36" s="2">
        <f aca="true" t="shared" si="2" ref="L36:L53">SUM(F36:K36)/2</f>
        <v>0</v>
      </c>
      <c r="M36" s="2">
        <v>10</v>
      </c>
      <c r="N36" s="2"/>
      <c r="O36" s="16">
        <f aca="true" t="shared" si="3" ref="O36:O53">SUM(L36:N36)</f>
        <v>10</v>
      </c>
      <c r="Q36" s="45"/>
      <c r="R36" s="45"/>
      <c r="AB36" s="21"/>
    </row>
    <row r="37" spans="1:28" ht="12.75">
      <c r="A37" s="2" t="s">
        <v>450</v>
      </c>
      <c r="B37" s="21" t="s">
        <v>76</v>
      </c>
      <c r="C37" s="77"/>
      <c r="D37" s="104" t="s">
        <v>19</v>
      </c>
      <c r="E37" s="21" t="s">
        <v>451</v>
      </c>
      <c r="F37" s="38"/>
      <c r="G37" s="38"/>
      <c r="H37" s="38"/>
      <c r="I37" s="38"/>
      <c r="J37" s="38"/>
      <c r="K37" s="38"/>
      <c r="L37" s="2">
        <f t="shared" si="2"/>
        <v>0</v>
      </c>
      <c r="M37" s="2">
        <v>10</v>
      </c>
      <c r="N37" s="2"/>
      <c r="O37" s="16">
        <f t="shared" si="3"/>
        <v>10</v>
      </c>
      <c r="Q37" s="45"/>
      <c r="R37" s="45"/>
      <c r="AB37" s="21"/>
    </row>
    <row r="38" spans="1:28" ht="12.75">
      <c r="A38" s="2" t="s">
        <v>439</v>
      </c>
      <c r="B38" s="21" t="s">
        <v>88</v>
      </c>
      <c r="C38" s="77"/>
      <c r="D38" s="104" t="s">
        <v>19</v>
      </c>
      <c r="E38" s="21" t="s">
        <v>440</v>
      </c>
      <c r="F38" s="38"/>
      <c r="G38" s="38"/>
      <c r="H38" s="38"/>
      <c r="I38" s="38"/>
      <c r="J38" s="38"/>
      <c r="K38" s="38"/>
      <c r="L38" s="2">
        <f t="shared" si="2"/>
        <v>0</v>
      </c>
      <c r="M38" s="2">
        <v>10</v>
      </c>
      <c r="N38" s="2"/>
      <c r="O38" s="16">
        <f t="shared" si="3"/>
        <v>10</v>
      </c>
      <c r="Q38" s="45"/>
      <c r="R38" s="45"/>
      <c r="AB38" s="21"/>
    </row>
    <row r="39" spans="1:28" ht="12.75">
      <c r="A39" s="2" t="s">
        <v>427</v>
      </c>
      <c r="B39" s="63" t="s">
        <v>428</v>
      </c>
      <c r="C39" s="77"/>
      <c r="D39" s="98" t="s">
        <v>226</v>
      </c>
      <c r="E39" s="2" t="s">
        <v>368</v>
      </c>
      <c r="F39" s="38"/>
      <c r="G39" s="38"/>
      <c r="H39" s="38"/>
      <c r="I39" s="38"/>
      <c r="J39" s="38"/>
      <c r="K39" s="38"/>
      <c r="L39" s="2">
        <f t="shared" si="2"/>
        <v>0</v>
      </c>
      <c r="M39" s="2">
        <v>10</v>
      </c>
      <c r="N39" s="2"/>
      <c r="O39" s="16">
        <f t="shared" si="3"/>
        <v>10</v>
      </c>
      <c r="R39" s="45"/>
      <c r="AB39" s="21"/>
    </row>
    <row r="40" spans="1:28" ht="12.75">
      <c r="A40" s="13" t="s">
        <v>425</v>
      </c>
      <c r="B40" s="63" t="s">
        <v>393</v>
      </c>
      <c r="C40" s="77"/>
      <c r="D40" s="99" t="s">
        <v>11</v>
      </c>
      <c r="E40" s="2" t="s">
        <v>426</v>
      </c>
      <c r="F40" s="38"/>
      <c r="G40" s="38"/>
      <c r="H40" s="38"/>
      <c r="I40" s="38"/>
      <c r="J40" s="38"/>
      <c r="K40" s="38"/>
      <c r="L40" s="2">
        <f t="shared" si="2"/>
        <v>0</v>
      </c>
      <c r="M40" s="2">
        <v>10</v>
      </c>
      <c r="N40" s="2"/>
      <c r="O40" s="16">
        <f t="shared" si="3"/>
        <v>10</v>
      </c>
      <c r="R40" s="45"/>
      <c r="AB40" s="21"/>
    </row>
    <row r="41" spans="1:28" ht="12.75">
      <c r="A41" s="13" t="s">
        <v>83</v>
      </c>
      <c r="B41" s="63" t="s">
        <v>73</v>
      </c>
      <c r="C41" s="77"/>
      <c r="D41" s="99" t="s">
        <v>19</v>
      </c>
      <c r="E41" s="2" t="s">
        <v>329</v>
      </c>
      <c r="F41" s="38"/>
      <c r="G41" s="38"/>
      <c r="H41" s="38"/>
      <c r="I41" s="38"/>
      <c r="J41" s="38"/>
      <c r="K41" s="38"/>
      <c r="L41" s="2">
        <f t="shared" si="2"/>
        <v>0</v>
      </c>
      <c r="M41" s="2">
        <v>10</v>
      </c>
      <c r="N41" s="2"/>
      <c r="O41" s="16">
        <f t="shared" si="3"/>
        <v>10</v>
      </c>
      <c r="R41" s="45"/>
      <c r="AB41" s="21"/>
    </row>
    <row r="42" spans="1:28" ht="12.75">
      <c r="A42" s="13" t="s">
        <v>131</v>
      </c>
      <c r="B42" s="63" t="s">
        <v>130</v>
      </c>
      <c r="C42" s="3" t="s">
        <v>27</v>
      </c>
      <c r="D42" s="103" t="s">
        <v>20</v>
      </c>
      <c r="E42" s="2" t="s">
        <v>107</v>
      </c>
      <c r="F42" s="38">
        <v>6</v>
      </c>
      <c r="G42" s="38"/>
      <c r="H42" s="38"/>
      <c r="I42" s="38"/>
      <c r="J42" s="38"/>
      <c r="K42" s="38"/>
      <c r="L42" s="2">
        <f t="shared" si="2"/>
        <v>3</v>
      </c>
      <c r="M42" s="2"/>
      <c r="N42" s="2"/>
      <c r="O42" s="16">
        <f t="shared" si="3"/>
        <v>3</v>
      </c>
      <c r="R42" s="45"/>
      <c r="AB42" s="21"/>
    </row>
    <row r="43" spans="1:28" ht="12.75">
      <c r="A43" s="13" t="s">
        <v>222</v>
      </c>
      <c r="B43" s="63" t="s">
        <v>223</v>
      </c>
      <c r="C43" s="3" t="s">
        <v>27</v>
      </c>
      <c r="D43" s="103" t="s">
        <v>22</v>
      </c>
      <c r="E43" s="2" t="s">
        <v>183</v>
      </c>
      <c r="F43" s="38"/>
      <c r="G43" s="38"/>
      <c r="H43" s="38"/>
      <c r="I43" s="38"/>
      <c r="J43" s="38">
        <v>2</v>
      </c>
      <c r="K43" s="38"/>
      <c r="L43" s="2">
        <f t="shared" si="2"/>
        <v>1</v>
      </c>
      <c r="M43" s="2"/>
      <c r="N43" s="2"/>
      <c r="O43" s="16">
        <f t="shared" si="3"/>
        <v>1</v>
      </c>
      <c r="R43" s="45"/>
      <c r="AB43" s="21"/>
    </row>
    <row r="44" spans="1:28" ht="12.75">
      <c r="A44" s="13" t="s">
        <v>214</v>
      </c>
      <c r="B44" s="63" t="s">
        <v>215</v>
      </c>
      <c r="C44" s="3" t="s">
        <v>27</v>
      </c>
      <c r="D44" s="103" t="s">
        <v>6</v>
      </c>
      <c r="E44" s="2" t="s">
        <v>61</v>
      </c>
      <c r="F44" s="38"/>
      <c r="G44" s="38"/>
      <c r="H44" s="38"/>
      <c r="I44" s="38"/>
      <c r="J44" s="38"/>
      <c r="K44" s="38"/>
      <c r="L44" s="2">
        <f t="shared" si="2"/>
        <v>0</v>
      </c>
      <c r="M44" s="2"/>
      <c r="N44" s="2"/>
      <c r="O44" s="16">
        <f t="shared" si="3"/>
        <v>0</v>
      </c>
      <c r="R44" s="45"/>
      <c r="AB44" s="21"/>
    </row>
    <row r="45" spans="1:28" ht="12.75">
      <c r="A45" s="13" t="s">
        <v>224</v>
      </c>
      <c r="B45" s="63" t="s">
        <v>225</v>
      </c>
      <c r="C45" s="3" t="s">
        <v>27</v>
      </c>
      <c r="D45" s="103" t="s">
        <v>226</v>
      </c>
      <c r="E45" s="2" t="s">
        <v>128</v>
      </c>
      <c r="F45" s="38"/>
      <c r="G45" s="38"/>
      <c r="H45" s="38"/>
      <c r="I45" s="38"/>
      <c r="J45" s="38"/>
      <c r="K45" s="38"/>
      <c r="L45" s="2">
        <f t="shared" si="2"/>
        <v>0</v>
      </c>
      <c r="M45" s="2"/>
      <c r="N45" s="2"/>
      <c r="O45" s="16">
        <f t="shared" si="3"/>
        <v>0</v>
      </c>
      <c r="R45" s="45"/>
      <c r="AB45" s="21"/>
    </row>
    <row r="46" spans="1:28" ht="12.75">
      <c r="A46" s="13" t="s">
        <v>77</v>
      </c>
      <c r="B46" s="63" t="s">
        <v>90</v>
      </c>
      <c r="C46" s="3" t="s">
        <v>28</v>
      </c>
      <c r="D46" s="103" t="s">
        <v>11</v>
      </c>
      <c r="E46" s="2" t="s">
        <v>57</v>
      </c>
      <c r="F46" s="38"/>
      <c r="G46" s="38"/>
      <c r="H46" s="38"/>
      <c r="I46" s="38"/>
      <c r="J46" s="38"/>
      <c r="K46" s="38"/>
      <c r="L46" s="2">
        <f t="shared" si="2"/>
        <v>0</v>
      </c>
      <c r="M46" s="2"/>
      <c r="N46" s="2"/>
      <c r="O46" s="16">
        <f t="shared" si="3"/>
        <v>0</v>
      </c>
      <c r="R46" s="45"/>
      <c r="AB46" s="21"/>
    </row>
    <row r="47" spans="1:28" ht="12.75">
      <c r="A47" s="13" t="s">
        <v>220</v>
      </c>
      <c r="B47" s="63" t="s">
        <v>221</v>
      </c>
      <c r="C47" s="3" t="s">
        <v>27</v>
      </c>
      <c r="D47" s="103" t="s">
        <v>6</v>
      </c>
      <c r="E47" s="2" t="s">
        <v>183</v>
      </c>
      <c r="F47" s="38"/>
      <c r="G47" s="38"/>
      <c r="H47" s="38"/>
      <c r="I47" s="38"/>
      <c r="J47" s="38"/>
      <c r="K47" s="38"/>
      <c r="L47" s="2">
        <f t="shared" si="2"/>
        <v>0</v>
      </c>
      <c r="M47" s="2"/>
      <c r="N47" s="2"/>
      <c r="O47" s="16">
        <f t="shared" si="3"/>
        <v>0</v>
      </c>
      <c r="R47" s="45"/>
      <c r="AB47" s="21"/>
    </row>
    <row r="48" spans="1:28" ht="12.75">
      <c r="A48" s="13" t="s">
        <v>217</v>
      </c>
      <c r="B48" s="63" t="s">
        <v>47</v>
      </c>
      <c r="C48" s="3" t="s">
        <v>27</v>
      </c>
      <c r="D48" s="103" t="s">
        <v>6</v>
      </c>
      <c r="E48" s="2" t="s">
        <v>57</v>
      </c>
      <c r="F48" s="38"/>
      <c r="G48" s="38"/>
      <c r="H48" s="38"/>
      <c r="I48" s="38"/>
      <c r="J48" s="38"/>
      <c r="K48" s="38"/>
      <c r="L48" s="2">
        <f t="shared" si="2"/>
        <v>0</v>
      </c>
      <c r="M48" s="2"/>
      <c r="N48" s="2"/>
      <c r="O48" s="16">
        <f t="shared" si="3"/>
        <v>0</v>
      </c>
      <c r="R48" s="45"/>
      <c r="AB48" s="21"/>
    </row>
    <row r="49" spans="1:28" ht="12.75">
      <c r="A49" s="13" t="s">
        <v>216</v>
      </c>
      <c r="B49" s="63" t="s">
        <v>73</v>
      </c>
      <c r="C49" s="3" t="s">
        <v>27</v>
      </c>
      <c r="D49" s="103" t="s">
        <v>10</v>
      </c>
      <c r="E49" s="2" t="s">
        <v>46</v>
      </c>
      <c r="F49" s="38"/>
      <c r="G49" s="38"/>
      <c r="H49" s="38"/>
      <c r="I49" s="38"/>
      <c r="J49" s="38"/>
      <c r="K49" s="38"/>
      <c r="L49" s="2">
        <f t="shared" si="2"/>
        <v>0</v>
      </c>
      <c r="M49" s="2"/>
      <c r="N49" s="2"/>
      <c r="O49" s="16">
        <f t="shared" si="3"/>
        <v>0</v>
      </c>
      <c r="R49" s="45"/>
      <c r="AB49" s="21"/>
    </row>
    <row r="50" spans="1:28" ht="12.75">
      <c r="A50" s="13" t="s">
        <v>236</v>
      </c>
      <c r="B50" s="63" t="s">
        <v>237</v>
      </c>
      <c r="C50" s="3" t="s">
        <v>28</v>
      </c>
      <c r="D50" s="103" t="s">
        <v>6</v>
      </c>
      <c r="E50" s="2" t="s">
        <v>97</v>
      </c>
      <c r="F50" s="38"/>
      <c r="G50" s="38"/>
      <c r="H50" s="38"/>
      <c r="I50" s="38"/>
      <c r="J50" s="38"/>
      <c r="K50" s="38"/>
      <c r="L50" s="2">
        <f t="shared" si="2"/>
        <v>0</v>
      </c>
      <c r="M50" s="2"/>
      <c r="N50" s="2"/>
      <c r="O50" s="16">
        <f t="shared" si="3"/>
        <v>0</v>
      </c>
      <c r="R50" s="45"/>
      <c r="AB50" s="21"/>
    </row>
    <row r="51" spans="1:28" ht="12.75">
      <c r="A51" s="13" t="s">
        <v>211</v>
      </c>
      <c r="B51" s="93" t="s">
        <v>212</v>
      </c>
      <c r="C51" s="3" t="s">
        <v>27</v>
      </c>
      <c r="D51" s="103" t="s">
        <v>12</v>
      </c>
      <c r="E51" s="2" t="s">
        <v>189</v>
      </c>
      <c r="F51" s="38"/>
      <c r="G51" s="38"/>
      <c r="H51" s="38"/>
      <c r="I51" s="38"/>
      <c r="J51" s="38"/>
      <c r="K51" s="38"/>
      <c r="L51" s="2">
        <f t="shared" si="2"/>
        <v>0</v>
      </c>
      <c r="M51" s="2"/>
      <c r="N51" s="2"/>
      <c r="O51" s="16">
        <f t="shared" si="3"/>
        <v>0</v>
      </c>
      <c r="R51" s="45"/>
      <c r="AB51" s="21"/>
    </row>
    <row r="52" spans="1:28" ht="12.75">
      <c r="A52" s="13" t="s">
        <v>218</v>
      </c>
      <c r="B52" s="63" t="s">
        <v>219</v>
      </c>
      <c r="C52" s="3" t="s">
        <v>27</v>
      </c>
      <c r="D52" s="103" t="s">
        <v>9</v>
      </c>
      <c r="E52" s="2" t="s">
        <v>137</v>
      </c>
      <c r="F52" s="38"/>
      <c r="G52" s="38"/>
      <c r="H52" s="38"/>
      <c r="I52" s="38"/>
      <c r="J52" s="38"/>
      <c r="K52" s="38"/>
      <c r="L52" s="2">
        <f t="shared" si="2"/>
        <v>0</v>
      </c>
      <c r="M52" s="2"/>
      <c r="N52" s="2"/>
      <c r="O52" s="16">
        <f t="shared" si="3"/>
        <v>0</v>
      </c>
      <c r="R52" s="45"/>
      <c r="AB52" s="21"/>
    </row>
    <row r="53" spans="1:28" ht="12.75">
      <c r="A53" s="13" t="s">
        <v>201</v>
      </c>
      <c r="B53" s="93" t="s">
        <v>129</v>
      </c>
      <c r="C53" s="3" t="s">
        <v>27</v>
      </c>
      <c r="D53" s="103" t="s">
        <v>9</v>
      </c>
      <c r="E53" s="2" t="s">
        <v>39</v>
      </c>
      <c r="F53" s="38"/>
      <c r="G53" s="38"/>
      <c r="H53" s="38"/>
      <c r="I53" s="38"/>
      <c r="J53" s="38"/>
      <c r="K53" s="38"/>
      <c r="L53" s="2">
        <f t="shared" si="2"/>
        <v>0</v>
      </c>
      <c r="M53" s="2"/>
      <c r="N53" s="2"/>
      <c r="O53" s="16">
        <f t="shared" si="3"/>
        <v>0</v>
      </c>
      <c r="R53" s="45"/>
      <c r="AB53" s="21"/>
    </row>
    <row r="54" spans="1:28" ht="13.5" thickBot="1">
      <c r="A54" s="27"/>
      <c r="B54" s="65"/>
      <c r="C54" s="24"/>
      <c r="D54" s="100"/>
      <c r="E54" s="24"/>
      <c r="F54" s="39"/>
      <c r="G54" s="39"/>
      <c r="H54" s="39"/>
      <c r="I54" s="39"/>
      <c r="J54" s="39"/>
      <c r="K54" s="39"/>
      <c r="L54" s="4"/>
      <c r="M54" s="4"/>
      <c r="N54" s="4"/>
      <c r="O54" s="14"/>
      <c r="P54" s="21"/>
      <c r="Q54" s="46"/>
      <c r="R54" s="45"/>
      <c r="AB54" s="21"/>
    </row>
    <row r="55" spans="1:28" ht="13.5" thickTop="1">
      <c r="A55" s="43"/>
      <c r="B55" s="43"/>
      <c r="C55" s="43"/>
      <c r="D55" s="101"/>
      <c r="E55" s="43"/>
      <c r="F55" s="53"/>
      <c r="G55" s="53"/>
      <c r="H55" s="53"/>
      <c r="I55" s="53"/>
      <c r="J55" s="53"/>
      <c r="K55" s="53"/>
      <c r="L55" s="21"/>
      <c r="M55" s="21"/>
      <c r="N55" s="21"/>
      <c r="O55" s="21"/>
      <c r="P55" s="21"/>
      <c r="Q55" s="46"/>
      <c r="R55" s="45"/>
      <c r="AB55" s="21"/>
    </row>
    <row r="56" spans="1:28" ht="12.75">
      <c r="A56" s="43"/>
      <c r="B56" s="43"/>
      <c r="C56" s="43"/>
      <c r="D56" s="101"/>
      <c r="E56" s="43"/>
      <c r="F56" s="53"/>
      <c r="G56" s="53"/>
      <c r="H56" s="53"/>
      <c r="I56" s="53"/>
      <c r="J56" s="53"/>
      <c r="K56" s="53"/>
      <c r="L56" s="21"/>
      <c r="M56" s="21"/>
      <c r="N56" s="21"/>
      <c r="O56" s="21"/>
      <c r="P56" s="21"/>
      <c r="Q56" s="46"/>
      <c r="R56" s="45"/>
      <c r="AB56" s="21"/>
    </row>
    <row r="57" spans="1:28" ht="12.75">
      <c r="A57" s="43"/>
      <c r="B57" s="43"/>
      <c r="C57" s="43"/>
      <c r="D57" s="101"/>
      <c r="E57" s="43"/>
      <c r="F57" s="53"/>
      <c r="G57" s="53"/>
      <c r="H57" s="53"/>
      <c r="I57" s="53"/>
      <c r="J57" s="53"/>
      <c r="K57" s="53"/>
      <c r="L57" s="21"/>
      <c r="M57" s="21"/>
      <c r="N57" s="21"/>
      <c r="O57" s="21"/>
      <c r="P57" s="21"/>
      <c r="Q57" s="46"/>
      <c r="R57" s="45"/>
      <c r="AB57" s="21"/>
    </row>
    <row r="58" spans="1:28" ht="12.75">
      <c r="A58" s="43"/>
      <c r="B58" s="43"/>
      <c r="C58" s="43"/>
      <c r="D58" s="101"/>
      <c r="E58" s="43"/>
      <c r="F58" s="53"/>
      <c r="G58" s="53"/>
      <c r="H58" s="53"/>
      <c r="I58" s="53"/>
      <c r="J58" s="53"/>
      <c r="K58" s="53"/>
      <c r="L58" s="21"/>
      <c r="M58" s="21"/>
      <c r="N58" s="21"/>
      <c r="O58" s="21"/>
      <c r="P58" s="21"/>
      <c r="Q58" s="46"/>
      <c r="R58" s="45"/>
      <c r="AB58" s="21"/>
    </row>
    <row r="59" spans="1:28" ht="12.75">
      <c r="A59" s="43"/>
      <c r="B59" s="43"/>
      <c r="C59" s="43"/>
      <c r="D59" s="101"/>
      <c r="E59" s="43"/>
      <c r="F59" s="53"/>
      <c r="G59" s="53"/>
      <c r="H59" s="53"/>
      <c r="I59" s="53"/>
      <c r="J59" s="53"/>
      <c r="K59" s="53"/>
      <c r="L59" s="21"/>
      <c r="M59" s="21"/>
      <c r="N59" s="21"/>
      <c r="O59" s="21"/>
      <c r="P59" s="21"/>
      <c r="Q59" s="46"/>
      <c r="R59" s="45"/>
      <c r="AB59" s="21"/>
    </row>
    <row r="60" spans="1:28" ht="12.75">
      <c r="A60" s="43"/>
      <c r="B60" s="43"/>
      <c r="C60" s="43"/>
      <c r="D60" s="101"/>
      <c r="E60" s="43"/>
      <c r="F60" s="53"/>
      <c r="G60" s="53"/>
      <c r="H60" s="53"/>
      <c r="I60" s="53"/>
      <c r="J60" s="53"/>
      <c r="K60" s="53"/>
      <c r="L60" s="21"/>
      <c r="M60" s="21"/>
      <c r="N60" s="21"/>
      <c r="O60" s="21"/>
      <c r="P60" s="21"/>
      <c r="Q60" s="21"/>
      <c r="R60" s="45"/>
      <c r="AB60" s="21"/>
    </row>
    <row r="61" spans="1:28" ht="12.75">
      <c r="A61" s="43"/>
      <c r="B61" s="43"/>
      <c r="C61" s="43"/>
      <c r="D61" s="101"/>
      <c r="E61" s="43"/>
      <c r="F61" s="53"/>
      <c r="G61" s="53"/>
      <c r="H61" s="53"/>
      <c r="I61" s="53"/>
      <c r="J61" s="53"/>
      <c r="K61" s="53"/>
      <c r="L61" s="21"/>
      <c r="M61" s="21"/>
      <c r="N61" s="21"/>
      <c r="O61" s="21"/>
      <c r="P61" s="21"/>
      <c r="Q61" s="21"/>
      <c r="R61" s="45"/>
      <c r="AB61" s="21"/>
    </row>
    <row r="62" spans="1:28" ht="12.75">
      <c r="A62" s="43"/>
      <c r="B62" s="43"/>
      <c r="C62" s="43"/>
      <c r="D62" s="101"/>
      <c r="E62" s="43"/>
      <c r="F62" s="53"/>
      <c r="G62" s="53"/>
      <c r="H62" s="53"/>
      <c r="I62" s="53"/>
      <c r="J62" s="53"/>
      <c r="K62" s="53"/>
      <c r="L62" s="21"/>
      <c r="M62" s="21"/>
      <c r="N62" s="21"/>
      <c r="O62" s="21"/>
      <c r="P62" s="21"/>
      <c r="Q62" s="21"/>
      <c r="R62" s="45"/>
      <c r="AB62" s="21"/>
    </row>
    <row r="63" spans="1:18" ht="12.75">
      <c r="A63" s="43"/>
      <c r="B63" s="43"/>
      <c r="C63" s="43"/>
      <c r="D63" s="101"/>
      <c r="E63" s="43"/>
      <c r="F63" s="53"/>
      <c r="G63" s="53"/>
      <c r="H63" s="53"/>
      <c r="I63" s="53"/>
      <c r="J63" s="53"/>
      <c r="K63" s="53"/>
      <c r="L63" s="21"/>
      <c r="M63" s="21"/>
      <c r="N63" s="21"/>
      <c r="O63" s="21"/>
      <c r="P63" s="21"/>
      <c r="R63" s="45"/>
    </row>
    <row r="64" spans="1:18" ht="12.75">
      <c r="A64" s="43"/>
      <c r="B64" s="43"/>
      <c r="C64" s="43"/>
      <c r="D64" s="101"/>
      <c r="E64" s="43"/>
      <c r="F64" s="53"/>
      <c r="G64" s="53"/>
      <c r="H64" s="53"/>
      <c r="I64" s="53"/>
      <c r="J64" s="53"/>
      <c r="K64" s="53"/>
      <c r="L64" s="21"/>
      <c r="M64" s="21"/>
      <c r="N64" s="21"/>
      <c r="O64" s="21"/>
      <c r="P64" s="21"/>
      <c r="R64" s="45"/>
    </row>
    <row r="65" spans="1:18" ht="12.75">
      <c r="A65" s="43"/>
      <c r="B65" s="43"/>
      <c r="C65" s="43"/>
      <c r="D65" s="101"/>
      <c r="E65" s="43"/>
      <c r="F65" s="53"/>
      <c r="G65" s="53"/>
      <c r="H65" s="53"/>
      <c r="I65" s="53"/>
      <c r="J65" s="53"/>
      <c r="K65" s="53"/>
      <c r="L65" s="21"/>
      <c r="M65" s="21"/>
      <c r="N65" s="21"/>
      <c r="O65" s="21"/>
      <c r="P65" s="21"/>
      <c r="R65" s="45"/>
    </row>
    <row r="66" spans="1:18" ht="12.75">
      <c r="A66" s="43"/>
      <c r="B66" s="43"/>
      <c r="C66" s="43"/>
      <c r="D66" s="101"/>
      <c r="E66" s="43"/>
      <c r="F66" s="53"/>
      <c r="G66" s="53"/>
      <c r="H66" s="53"/>
      <c r="I66" s="53"/>
      <c r="J66" s="53"/>
      <c r="K66" s="53"/>
      <c r="L66" s="21"/>
      <c r="M66" s="21"/>
      <c r="N66" s="21"/>
      <c r="O66" s="21"/>
      <c r="P66" s="21"/>
      <c r="R66" s="45"/>
    </row>
    <row r="67" spans="1:18" ht="12.75">
      <c r="A67" s="43"/>
      <c r="B67" s="43"/>
      <c r="C67" s="43"/>
      <c r="D67" s="101"/>
      <c r="E67" s="43"/>
      <c r="F67" s="53"/>
      <c r="G67" s="53"/>
      <c r="H67" s="53"/>
      <c r="I67" s="53"/>
      <c r="J67" s="53"/>
      <c r="K67" s="53"/>
      <c r="L67" s="21"/>
      <c r="M67" s="21"/>
      <c r="N67" s="21"/>
      <c r="O67" s="21"/>
      <c r="P67" s="21"/>
      <c r="R67" s="45"/>
    </row>
    <row r="68" spans="1:18" ht="12.75">
      <c r="A68" s="43"/>
      <c r="B68" s="43"/>
      <c r="C68" s="43"/>
      <c r="D68" s="101"/>
      <c r="E68" s="43"/>
      <c r="F68" s="53"/>
      <c r="G68" s="53"/>
      <c r="H68" s="53"/>
      <c r="I68" s="53"/>
      <c r="J68" s="53"/>
      <c r="K68" s="53"/>
      <c r="L68" s="21"/>
      <c r="M68" s="21"/>
      <c r="N68" s="21"/>
      <c r="O68" s="21"/>
      <c r="P68" s="21"/>
      <c r="R68" s="45"/>
    </row>
    <row r="69" spans="1:18" ht="12.75">
      <c r="A69" s="43"/>
      <c r="B69" s="43"/>
      <c r="C69" s="43"/>
      <c r="D69" s="101"/>
      <c r="E69" s="43"/>
      <c r="F69" s="53"/>
      <c r="G69" s="53"/>
      <c r="H69" s="53"/>
      <c r="I69" s="53"/>
      <c r="J69" s="53"/>
      <c r="K69" s="53"/>
      <c r="L69" s="21"/>
      <c r="M69" s="21"/>
      <c r="N69" s="21"/>
      <c r="O69" s="21"/>
      <c r="P69" s="21"/>
      <c r="R69" s="45"/>
    </row>
    <row r="70" spans="1:18" ht="12.75">
      <c r="A70" s="43"/>
      <c r="B70" s="43"/>
      <c r="C70" s="43"/>
      <c r="D70" s="101"/>
      <c r="E70" s="43"/>
      <c r="F70" s="53"/>
      <c r="G70" s="53"/>
      <c r="H70" s="53"/>
      <c r="I70" s="53"/>
      <c r="J70" s="53"/>
      <c r="K70" s="53"/>
      <c r="L70" s="21"/>
      <c r="M70" s="21"/>
      <c r="N70" s="21"/>
      <c r="O70" s="21"/>
      <c r="P70" s="21"/>
      <c r="R70" s="45"/>
    </row>
    <row r="71" spans="1:18" ht="12.75">
      <c r="A71" s="43"/>
      <c r="B71" s="43"/>
      <c r="C71" s="43"/>
      <c r="D71" s="101"/>
      <c r="E71" s="43"/>
      <c r="F71" s="53"/>
      <c r="G71" s="53"/>
      <c r="H71" s="53"/>
      <c r="I71" s="53"/>
      <c r="J71" s="53"/>
      <c r="K71" s="53"/>
      <c r="L71" s="21"/>
      <c r="M71" s="21"/>
      <c r="N71" s="21"/>
      <c r="O71" s="21"/>
      <c r="P71" s="21"/>
      <c r="Q71" s="45"/>
      <c r="R71" s="45"/>
    </row>
    <row r="72" spans="1:18" ht="12.75">
      <c r="A72" s="43"/>
      <c r="B72" s="43"/>
      <c r="C72" s="43"/>
      <c r="D72" s="101"/>
      <c r="E72" s="43"/>
      <c r="F72" s="53"/>
      <c r="G72" s="53"/>
      <c r="H72" s="53"/>
      <c r="I72" s="53"/>
      <c r="J72" s="53"/>
      <c r="K72" s="53"/>
      <c r="L72" s="21"/>
      <c r="M72" s="21"/>
      <c r="N72" s="21"/>
      <c r="O72" s="21"/>
      <c r="P72" s="21"/>
      <c r="R72" s="45"/>
    </row>
    <row r="73" spans="1:18" ht="12.75">
      <c r="A73" s="43"/>
      <c r="B73" s="43"/>
      <c r="C73" s="43"/>
      <c r="D73" s="101"/>
      <c r="E73" s="43"/>
      <c r="F73" s="53"/>
      <c r="G73" s="53"/>
      <c r="H73" s="53"/>
      <c r="I73" s="53"/>
      <c r="J73" s="53"/>
      <c r="K73" s="53"/>
      <c r="L73" s="21"/>
      <c r="M73" s="21"/>
      <c r="N73" s="21"/>
      <c r="O73" s="21"/>
      <c r="P73" s="21"/>
      <c r="R73" s="45"/>
    </row>
    <row r="74" spans="1:18" ht="12.75">
      <c r="A74" s="43"/>
      <c r="B74" s="43"/>
      <c r="C74" s="43"/>
      <c r="D74" s="101"/>
      <c r="E74" s="43"/>
      <c r="F74" s="53"/>
      <c r="G74" s="53"/>
      <c r="H74" s="53"/>
      <c r="I74" s="53"/>
      <c r="J74" s="53"/>
      <c r="K74" s="53"/>
      <c r="L74" s="21"/>
      <c r="M74" s="21"/>
      <c r="N74" s="21"/>
      <c r="O74" s="21"/>
      <c r="P74" s="21"/>
      <c r="R74" s="45"/>
    </row>
    <row r="75" spans="1:18" ht="12.75">
      <c r="A75" s="43"/>
      <c r="B75" s="43"/>
      <c r="C75" s="43"/>
      <c r="D75" s="101"/>
      <c r="E75" s="43"/>
      <c r="F75" s="53"/>
      <c r="G75" s="53"/>
      <c r="H75" s="53"/>
      <c r="I75" s="53"/>
      <c r="J75" s="53"/>
      <c r="K75" s="53"/>
      <c r="L75" s="21"/>
      <c r="M75" s="21"/>
      <c r="N75" s="21"/>
      <c r="O75" s="21"/>
      <c r="P75" s="21"/>
      <c r="R75" s="45"/>
    </row>
    <row r="76" spans="1:18" ht="12.75">
      <c r="A76" s="43"/>
      <c r="B76" s="43"/>
      <c r="C76" s="43"/>
      <c r="D76" s="101"/>
      <c r="E76" s="43"/>
      <c r="F76" s="53"/>
      <c r="G76" s="53"/>
      <c r="H76" s="53"/>
      <c r="I76" s="53"/>
      <c r="J76" s="53"/>
      <c r="K76" s="53"/>
      <c r="L76" s="21"/>
      <c r="M76" s="21"/>
      <c r="N76" s="21"/>
      <c r="O76" s="21"/>
      <c r="P76" s="21"/>
      <c r="R76" s="45"/>
    </row>
    <row r="77" spans="1:18" ht="12.75">
      <c r="A77" s="21"/>
      <c r="B77" s="21"/>
      <c r="C77" s="21"/>
      <c r="D77" s="101"/>
      <c r="E77" s="21"/>
      <c r="F77" s="53"/>
      <c r="G77" s="53"/>
      <c r="H77" s="53"/>
      <c r="I77" s="53"/>
      <c r="J77" s="53"/>
      <c r="K77" s="53"/>
      <c r="L77" s="21"/>
      <c r="M77" s="21"/>
      <c r="N77" s="21"/>
      <c r="O77" s="21"/>
      <c r="P77" s="21"/>
      <c r="R77" s="45"/>
    </row>
    <row r="78" spans="1:18" ht="12.75">
      <c r="A78" s="43"/>
      <c r="B78" s="43"/>
      <c r="C78" s="43"/>
      <c r="D78" s="101"/>
      <c r="E78" s="43"/>
      <c r="F78" s="53"/>
      <c r="G78" s="53"/>
      <c r="H78" s="53"/>
      <c r="I78" s="53"/>
      <c r="J78" s="53"/>
      <c r="K78" s="53"/>
      <c r="L78" s="21"/>
      <c r="M78" s="21"/>
      <c r="N78" s="21"/>
      <c r="O78" s="21"/>
      <c r="P78" s="21"/>
      <c r="R78" s="45"/>
    </row>
    <row r="79" spans="1:16" ht="12.75">
      <c r="A79" s="43"/>
      <c r="B79" s="43"/>
      <c r="C79" s="43"/>
      <c r="D79" s="101"/>
      <c r="E79" s="43"/>
      <c r="F79" s="53"/>
      <c r="G79" s="53"/>
      <c r="H79" s="53"/>
      <c r="I79" s="53"/>
      <c r="J79" s="53"/>
      <c r="K79" s="53"/>
      <c r="L79" s="21"/>
      <c r="M79" s="21"/>
      <c r="N79" s="21"/>
      <c r="O79" s="21"/>
      <c r="P79" s="21"/>
    </row>
    <row r="80" spans="1:16" ht="12.75">
      <c r="A80" s="21"/>
      <c r="B80" s="21"/>
      <c r="C80" s="21"/>
      <c r="D80" s="101"/>
      <c r="E80" s="21"/>
      <c r="F80" s="53"/>
      <c r="G80" s="53"/>
      <c r="H80" s="53"/>
      <c r="I80" s="53"/>
      <c r="J80" s="53"/>
      <c r="K80" s="54"/>
      <c r="L80" s="21"/>
      <c r="M80" s="21"/>
      <c r="N80" s="21"/>
      <c r="O80" s="21"/>
      <c r="P80" s="21"/>
    </row>
    <row r="81" spans="1:16" ht="12.75">
      <c r="A81" s="21"/>
      <c r="B81" s="21"/>
      <c r="C81" s="21"/>
      <c r="D81" s="101"/>
      <c r="E81" s="21"/>
      <c r="F81" s="53"/>
      <c r="G81" s="53"/>
      <c r="H81" s="53"/>
      <c r="I81" s="53"/>
      <c r="J81" s="53"/>
      <c r="K81" s="54"/>
      <c r="L81" s="21"/>
      <c r="M81" s="21"/>
      <c r="N81" s="21"/>
      <c r="O81" s="21"/>
      <c r="P81" s="21"/>
    </row>
    <row r="82" spans="1:16" ht="12.75">
      <c r="A82" s="21"/>
      <c r="B82" s="21"/>
      <c r="C82" s="21"/>
      <c r="D82" s="101"/>
      <c r="E82" s="21"/>
      <c r="F82" s="53"/>
      <c r="G82" s="53"/>
      <c r="H82" s="53"/>
      <c r="I82" s="53"/>
      <c r="J82" s="53"/>
      <c r="K82" s="53"/>
      <c r="L82" s="21"/>
      <c r="M82" s="21"/>
      <c r="N82" s="21"/>
      <c r="O82" s="21"/>
      <c r="P82" s="21"/>
    </row>
    <row r="83" spans="1:16" ht="13.5" customHeight="1">
      <c r="A83" s="21"/>
      <c r="B83" s="21"/>
      <c r="C83" s="21"/>
      <c r="D83" s="97"/>
      <c r="E83" s="21"/>
      <c r="F83" s="53"/>
      <c r="G83" s="53"/>
      <c r="H83" s="53"/>
      <c r="I83" s="53"/>
      <c r="J83" s="53"/>
      <c r="K83" s="53"/>
      <c r="L83" s="21"/>
      <c r="M83" s="21"/>
      <c r="N83" s="21"/>
      <c r="O83" s="21"/>
      <c r="P83" s="21"/>
    </row>
    <row r="84" spans="1:16" ht="12.75">
      <c r="A84" s="21"/>
      <c r="B84" s="21"/>
      <c r="C84" s="21"/>
      <c r="D84" s="97"/>
      <c r="E84" s="21"/>
      <c r="F84" s="53"/>
      <c r="G84" s="53"/>
      <c r="H84" s="53"/>
      <c r="I84" s="53"/>
      <c r="J84" s="53"/>
      <c r="K84" s="53"/>
      <c r="L84" s="21"/>
      <c r="M84" s="21"/>
      <c r="N84" s="21"/>
      <c r="O84" s="21"/>
      <c r="P84" s="21"/>
    </row>
    <row r="85" spans="1:15" ht="12.75">
      <c r="A85" s="21"/>
      <c r="B85" s="21"/>
      <c r="C85" s="21"/>
      <c r="D85" s="101"/>
      <c r="E85" s="43"/>
      <c r="F85" s="53"/>
      <c r="G85" s="53"/>
      <c r="H85" s="53"/>
      <c r="I85" s="53"/>
      <c r="J85" s="53"/>
      <c r="K85" s="53"/>
      <c r="L85" s="21"/>
      <c r="M85" s="21"/>
      <c r="N85" s="21"/>
      <c r="O85" s="21"/>
    </row>
  </sheetData>
  <sheetProtection/>
  <printOptions/>
  <pageMargins left="0.5905511811023623" right="0.1968503937007874" top="0" bottom="0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126"/>
  <sheetViews>
    <sheetView tabSelected="1" zoomScalePageLayoutView="0" workbookViewId="0" topLeftCell="A33">
      <selection activeCell="R10" sqref="R9:R10"/>
    </sheetView>
  </sheetViews>
  <sheetFormatPr defaultColWidth="9.140625" defaultRowHeight="12.75"/>
  <cols>
    <col min="1" max="1" width="15.7109375" style="0" customWidth="1"/>
    <col min="2" max="2" width="14.28125" style="0" customWidth="1"/>
    <col min="3" max="3" width="4.8515625" style="0" customWidth="1"/>
    <col min="4" max="4" width="3.7109375" style="0" customWidth="1"/>
    <col min="5" max="5" width="17.421875" style="0" customWidth="1"/>
    <col min="6" max="9" width="3.7109375" style="0" customWidth="1"/>
    <col min="10" max="10" width="4.28125" style="17" customWidth="1"/>
    <col min="11" max="14" width="3.7109375" style="0" customWidth="1"/>
    <col min="15" max="15" width="6.140625" style="0" customWidth="1"/>
    <col min="16" max="16" width="5.00390625" style="0" customWidth="1"/>
    <col min="18" max="18" width="16.421875" style="0" customWidth="1"/>
  </cols>
  <sheetData>
    <row r="1" spans="1:9" ht="12.75">
      <c r="A1" t="s">
        <v>3</v>
      </c>
      <c r="E1" s="29" t="s">
        <v>325</v>
      </c>
      <c r="F1" s="1"/>
      <c r="G1" s="1"/>
      <c r="H1" s="1"/>
      <c r="I1" s="1"/>
    </row>
    <row r="2" spans="6:9" ht="13.5" thickBot="1">
      <c r="F2" s="1"/>
      <c r="G2" s="1"/>
      <c r="H2" s="1"/>
      <c r="I2" s="1"/>
    </row>
    <row r="3" spans="1:30" ht="14.25" thickBot="1" thickTop="1">
      <c r="A3" s="109"/>
      <c r="B3" s="25"/>
      <c r="C3" s="6"/>
      <c r="D3" s="6"/>
      <c r="E3" s="6"/>
      <c r="F3" s="7">
        <v>1</v>
      </c>
      <c r="G3" s="7">
        <v>2</v>
      </c>
      <c r="H3" s="7">
        <v>3</v>
      </c>
      <c r="I3" s="7">
        <v>4</v>
      </c>
      <c r="J3" s="18">
        <v>5</v>
      </c>
      <c r="K3" s="6">
        <v>6</v>
      </c>
      <c r="L3" s="6">
        <v>7</v>
      </c>
      <c r="M3" s="6">
        <v>8</v>
      </c>
      <c r="N3" s="6">
        <v>9</v>
      </c>
      <c r="O3" s="8">
        <v>10</v>
      </c>
      <c r="Q3" s="21"/>
      <c r="Y3" s="21"/>
      <c r="Z3" s="21"/>
      <c r="AA3" s="21"/>
      <c r="AB3" s="21"/>
      <c r="AC3" s="21"/>
      <c r="AD3" s="21"/>
    </row>
    <row r="4" spans="1:30" ht="13.5" thickTop="1">
      <c r="A4" s="109" t="s">
        <v>115</v>
      </c>
      <c r="B4" s="21" t="s">
        <v>82</v>
      </c>
      <c r="C4" s="11" t="s">
        <v>17</v>
      </c>
      <c r="D4" s="11" t="s">
        <v>29</v>
      </c>
      <c r="E4" s="10" t="s">
        <v>86</v>
      </c>
      <c r="F4" s="10">
        <v>50</v>
      </c>
      <c r="G4" s="36">
        <v>14</v>
      </c>
      <c r="H4" s="11"/>
      <c r="I4" s="11"/>
      <c r="J4" s="19">
        <v>50</v>
      </c>
      <c r="K4" s="10">
        <v>8</v>
      </c>
      <c r="L4" s="10">
        <f aca="true" t="shared" si="0" ref="L4:L50">SUM(F4:K4)/2</f>
        <v>61</v>
      </c>
      <c r="M4" s="10">
        <v>100</v>
      </c>
      <c r="N4" s="10"/>
      <c r="O4" s="15">
        <f aca="true" t="shared" si="1" ref="O4:O51">SUM(L4:N4)</f>
        <v>161</v>
      </c>
      <c r="Q4" s="21"/>
      <c r="Y4" s="21"/>
      <c r="Z4" s="21"/>
      <c r="AA4" s="21"/>
      <c r="AB4" s="21"/>
      <c r="AC4" s="21"/>
      <c r="AD4" s="21"/>
    </row>
    <row r="5" spans="1:30" ht="12.75">
      <c r="A5" s="13" t="s">
        <v>265</v>
      </c>
      <c r="B5" s="70" t="s">
        <v>76</v>
      </c>
      <c r="C5" s="3" t="s">
        <v>17</v>
      </c>
      <c r="D5" s="3" t="s">
        <v>23</v>
      </c>
      <c r="E5" s="2" t="s">
        <v>35</v>
      </c>
      <c r="F5" s="2">
        <v>45</v>
      </c>
      <c r="G5" s="31">
        <v>2</v>
      </c>
      <c r="H5" s="3"/>
      <c r="I5" s="3"/>
      <c r="J5" s="20">
        <v>50</v>
      </c>
      <c r="K5" s="2">
        <v>8</v>
      </c>
      <c r="L5" s="2">
        <f t="shared" si="0"/>
        <v>52.5</v>
      </c>
      <c r="M5" s="2">
        <v>70</v>
      </c>
      <c r="N5" s="2"/>
      <c r="O5" s="16">
        <f t="shared" si="1"/>
        <v>122.5</v>
      </c>
      <c r="Q5" s="21"/>
      <c r="Y5" s="21"/>
      <c r="Z5" s="21"/>
      <c r="AA5" s="21"/>
      <c r="AB5" s="21"/>
      <c r="AC5" s="21"/>
      <c r="AD5" s="21"/>
    </row>
    <row r="6" spans="1:30" ht="12.75">
      <c r="A6" s="13" t="s">
        <v>266</v>
      </c>
      <c r="B6" s="70" t="s">
        <v>126</v>
      </c>
      <c r="C6" s="3" t="s">
        <v>17</v>
      </c>
      <c r="D6" s="3" t="s">
        <v>23</v>
      </c>
      <c r="E6" s="2" t="s">
        <v>127</v>
      </c>
      <c r="F6" s="2">
        <v>36</v>
      </c>
      <c r="G6" s="31"/>
      <c r="H6" s="3"/>
      <c r="I6" s="3"/>
      <c r="J6" s="20">
        <v>28</v>
      </c>
      <c r="K6" s="2"/>
      <c r="L6" s="2">
        <f t="shared" si="0"/>
        <v>32</v>
      </c>
      <c r="M6" s="2">
        <v>85</v>
      </c>
      <c r="N6" s="2"/>
      <c r="O6" s="16">
        <f t="shared" si="1"/>
        <v>117</v>
      </c>
      <c r="Q6" s="21"/>
      <c r="Y6" s="21"/>
      <c r="Z6" s="21"/>
      <c r="AA6" s="21"/>
      <c r="AB6" s="21"/>
      <c r="AC6" s="21"/>
      <c r="AD6" s="21"/>
    </row>
    <row r="7" spans="1:30" ht="12.75">
      <c r="A7" s="13" t="s">
        <v>177</v>
      </c>
      <c r="B7" s="70" t="s">
        <v>140</v>
      </c>
      <c r="C7" s="3" t="s">
        <v>16</v>
      </c>
      <c r="D7" s="3" t="s">
        <v>23</v>
      </c>
      <c r="E7" s="2" t="s">
        <v>37</v>
      </c>
      <c r="F7" s="77">
        <v>36</v>
      </c>
      <c r="G7" s="31"/>
      <c r="H7" s="3"/>
      <c r="I7" s="3"/>
      <c r="J7" s="20">
        <v>36</v>
      </c>
      <c r="K7" s="2"/>
      <c r="L7" s="2">
        <f t="shared" si="0"/>
        <v>36</v>
      </c>
      <c r="M7" s="2">
        <v>70</v>
      </c>
      <c r="N7" s="2"/>
      <c r="O7" s="16">
        <f t="shared" si="1"/>
        <v>106</v>
      </c>
      <c r="Q7" s="21"/>
      <c r="Y7" s="21"/>
      <c r="Z7" s="21"/>
      <c r="AA7" s="21"/>
      <c r="AB7" s="21"/>
      <c r="AC7" s="21"/>
      <c r="AD7" s="21"/>
    </row>
    <row r="8" spans="1:30" ht="12.75">
      <c r="A8" s="13" t="s">
        <v>138</v>
      </c>
      <c r="B8" s="21" t="s">
        <v>59</v>
      </c>
      <c r="C8" s="3" t="s">
        <v>17</v>
      </c>
      <c r="D8" s="3" t="s">
        <v>20</v>
      </c>
      <c r="E8" s="2" t="s">
        <v>139</v>
      </c>
      <c r="F8" s="2">
        <v>28</v>
      </c>
      <c r="G8" s="31"/>
      <c r="H8" s="3"/>
      <c r="I8" s="3"/>
      <c r="J8" s="20">
        <v>36</v>
      </c>
      <c r="K8" s="2"/>
      <c r="L8" s="2">
        <f t="shared" si="0"/>
        <v>32</v>
      </c>
      <c r="M8" s="2">
        <v>55</v>
      </c>
      <c r="N8" s="2"/>
      <c r="O8" s="16">
        <f t="shared" si="1"/>
        <v>87</v>
      </c>
      <c r="Q8" s="21"/>
      <c r="Y8" s="21"/>
      <c r="Z8" s="21"/>
      <c r="AA8" s="21"/>
      <c r="AB8" s="21"/>
      <c r="AC8" s="21"/>
      <c r="AD8" s="21"/>
    </row>
    <row r="9" spans="1:30" ht="12.75">
      <c r="A9" s="13" t="s">
        <v>156</v>
      </c>
      <c r="B9" s="21" t="s">
        <v>155</v>
      </c>
      <c r="C9" s="3" t="s">
        <v>16</v>
      </c>
      <c r="D9" s="3" t="s">
        <v>12</v>
      </c>
      <c r="E9" s="2" t="s">
        <v>157</v>
      </c>
      <c r="F9" s="2">
        <v>14</v>
      </c>
      <c r="G9" s="31"/>
      <c r="H9" s="3"/>
      <c r="I9" s="3"/>
      <c r="J9" s="20">
        <v>25</v>
      </c>
      <c r="K9" s="2"/>
      <c r="L9" s="2">
        <f t="shared" si="0"/>
        <v>19.5</v>
      </c>
      <c r="M9" s="2">
        <v>55</v>
      </c>
      <c r="N9" s="2"/>
      <c r="O9" s="16">
        <f t="shared" si="1"/>
        <v>74.5</v>
      </c>
      <c r="Q9" s="21"/>
      <c r="Y9" s="21"/>
      <c r="Z9" s="21"/>
      <c r="AA9" s="21"/>
      <c r="AB9" s="21"/>
      <c r="AC9" s="21"/>
      <c r="AD9" s="21"/>
    </row>
    <row r="10" spans="1:30" ht="12.75">
      <c r="A10" s="13" t="s">
        <v>269</v>
      </c>
      <c r="B10" s="70" t="s">
        <v>125</v>
      </c>
      <c r="C10" s="3" t="s">
        <v>17</v>
      </c>
      <c r="D10" s="3" t="s">
        <v>22</v>
      </c>
      <c r="E10" s="2" t="s">
        <v>26</v>
      </c>
      <c r="F10" s="2">
        <v>18</v>
      </c>
      <c r="G10" s="31"/>
      <c r="H10" s="3"/>
      <c r="I10" s="3"/>
      <c r="J10" s="20">
        <v>20</v>
      </c>
      <c r="K10" s="2"/>
      <c r="L10" s="2">
        <f t="shared" si="0"/>
        <v>19</v>
      </c>
      <c r="M10" s="2">
        <v>55</v>
      </c>
      <c r="N10" s="2"/>
      <c r="O10" s="16">
        <f t="shared" si="1"/>
        <v>74</v>
      </c>
      <c r="Q10" s="21"/>
      <c r="Y10" s="21"/>
      <c r="Z10" s="21"/>
      <c r="AA10" s="21"/>
      <c r="AB10" s="21"/>
      <c r="AC10" s="21"/>
      <c r="AD10" s="21"/>
    </row>
    <row r="11" spans="1:30" ht="12.75">
      <c r="A11" s="13" t="s">
        <v>151</v>
      </c>
      <c r="B11" s="21" t="s">
        <v>150</v>
      </c>
      <c r="C11" s="3" t="s">
        <v>17</v>
      </c>
      <c r="D11" s="3" t="s">
        <v>11</v>
      </c>
      <c r="E11" s="2" t="s">
        <v>103</v>
      </c>
      <c r="F11" s="2">
        <v>18</v>
      </c>
      <c r="G11" s="31"/>
      <c r="H11" s="3"/>
      <c r="I11" s="3"/>
      <c r="J11" s="20">
        <v>25</v>
      </c>
      <c r="K11" s="2"/>
      <c r="L11" s="2">
        <f t="shared" si="0"/>
        <v>21.5</v>
      </c>
      <c r="M11" s="2">
        <v>40</v>
      </c>
      <c r="N11" s="2"/>
      <c r="O11" s="16">
        <f t="shared" si="1"/>
        <v>61.5</v>
      </c>
      <c r="Q11" s="21"/>
      <c r="Y11" s="21"/>
      <c r="Z11" s="21"/>
      <c r="AA11" s="21"/>
      <c r="AB11" s="21"/>
      <c r="AC11" s="21"/>
      <c r="AD11" s="21"/>
    </row>
    <row r="12" spans="1:30" ht="12.75">
      <c r="A12" s="13" t="s">
        <v>278</v>
      </c>
      <c r="B12" s="21" t="s">
        <v>258</v>
      </c>
      <c r="C12" s="3" t="s">
        <v>17</v>
      </c>
      <c r="D12" s="3" t="s">
        <v>24</v>
      </c>
      <c r="E12" s="2" t="s">
        <v>279</v>
      </c>
      <c r="F12" s="2">
        <v>20</v>
      </c>
      <c r="G12" s="31"/>
      <c r="H12" s="3"/>
      <c r="I12" s="3"/>
      <c r="J12" s="20">
        <v>16</v>
      </c>
      <c r="K12" s="2"/>
      <c r="L12" s="2">
        <f t="shared" si="0"/>
        <v>18</v>
      </c>
      <c r="M12" s="2">
        <v>40</v>
      </c>
      <c r="N12" s="2"/>
      <c r="O12" s="16">
        <f t="shared" si="1"/>
        <v>58</v>
      </c>
      <c r="Q12" s="21"/>
      <c r="Y12" s="21"/>
      <c r="Z12" s="21"/>
      <c r="AA12" s="21"/>
      <c r="AB12" s="21"/>
      <c r="AC12" s="21"/>
      <c r="AD12" s="21"/>
    </row>
    <row r="13" spans="1:30" ht="12.75">
      <c r="A13" s="13" t="s">
        <v>247</v>
      </c>
      <c r="B13" s="70" t="s">
        <v>248</v>
      </c>
      <c r="C13" s="3" t="s">
        <v>16</v>
      </c>
      <c r="D13" s="3" t="s">
        <v>19</v>
      </c>
      <c r="E13" s="2" t="s">
        <v>42</v>
      </c>
      <c r="F13" s="2">
        <v>14</v>
      </c>
      <c r="G13" s="31"/>
      <c r="H13" s="3"/>
      <c r="I13" s="3"/>
      <c r="J13" s="20">
        <v>20</v>
      </c>
      <c r="K13" s="2"/>
      <c r="L13" s="2">
        <f t="shared" si="0"/>
        <v>17</v>
      </c>
      <c r="M13" s="2">
        <v>40</v>
      </c>
      <c r="N13" s="2"/>
      <c r="O13" s="16">
        <f t="shared" si="1"/>
        <v>57</v>
      </c>
      <c r="Q13" s="21"/>
      <c r="Y13" s="21"/>
      <c r="Z13" s="21"/>
      <c r="AA13" s="21"/>
      <c r="AB13" s="21"/>
      <c r="AC13" s="21"/>
      <c r="AD13" s="21"/>
    </row>
    <row r="14" spans="1:30" ht="12.75">
      <c r="A14" s="13" t="s">
        <v>274</v>
      </c>
      <c r="B14" s="21" t="s">
        <v>275</v>
      </c>
      <c r="C14" s="3" t="s">
        <v>17</v>
      </c>
      <c r="D14" s="3" t="s">
        <v>6</v>
      </c>
      <c r="E14" s="2" t="s">
        <v>276</v>
      </c>
      <c r="F14" s="2"/>
      <c r="G14" s="31"/>
      <c r="H14" s="3"/>
      <c r="I14" s="3"/>
      <c r="J14" s="20">
        <v>2</v>
      </c>
      <c r="K14" s="2"/>
      <c r="L14" s="2">
        <f t="shared" si="0"/>
        <v>1</v>
      </c>
      <c r="M14" s="2">
        <v>55</v>
      </c>
      <c r="N14" s="2"/>
      <c r="O14" s="16">
        <f t="shared" si="1"/>
        <v>56</v>
      </c>
      <c r="Q14" s="21"/>
      <c r="Y14" s="21"/>
      <c r="Z14" s="21"/>
      <c r="AA14" s="21"/>
      <c r="AB14" s="21"/>
      <c r="AC14" s="21"/>
      <c r="AD14" s="21"/>
    </row>
    <row r="15" spans="1:30" ht="12.75">
      <c r="A15" s="13" t="s">
        <v>148</v>
      </c>
      <c r="B15" s="21" t="s">
        <v>90</v>
      </c>
      <c r="C15" s="3" t="s">
        <v>17</v>
      </c>
      <c r="D15" s="3" t="s">
        <v>20</v>
      </c>
      <c r="E15" s="2" t="s">
        <v>149</v>
      </c>
      <c r="F15" s="2">
        <v>25</v>
      </c>
      <c r="G15" s="31"/>
      <c r="H15" s="3"/>
      <c r="I15" s="3"/>
      <c r="J15" s="20">
        <v>4</v>
      </c>
      <c r="K15" s="2"/>
      <c r="L15" s="2">
        <f t="shared" si="0"/>
        <v>14.5</v>
      </c>
      <c r="M15" s="2">
        <v>40</v>
      </c>
      <c r="N15" s="2"/>
      <c r="O15" s="16">
        <f t="shared" si="1"/>
        <v>54.5</v>
      </c>
      <c r="Q15" s="21"/>
      <c r="Y15" s="21"/>
      <c r="Z15" s="21"/>
      <c r="AA15" s="21"/>
      <c r="AB15" s="21"/>
      <c r="AC15" s="21"/>
      <c r="AD15" s="21"/>
    </row>
    <row r="16" spans="1:30" ht="12.75">
      <c r="A16" s="13" t="s">
        <v>136</v>
      </c>
      <c r="B16" s="21" t="s">
        <v>135</v>
      </c>
      <c r="C16" s="3" t="s">
        <v>17</v>
      </c>
      <c r="D16" s="3" t="s">
        <v>18</v>
      </c>
      <c r="E16" s="2" t="s">
        <v>137</v>
      </c>
      <c r="F16" s="2">
        <v>40</v>
      </c>
      <c r="G16" s="31"/>
      <c r="H16" s="3"/>
      <c r="I16" s="3"/>
      <c r="J16" s="20">
        <v>40</v>
      </c>
      <c r="K16" s="2"/>
      <c r="L16" s="2">
        <f t="shared" si="0"/>
        <v>40</v>
      </c>
      <c r="M16" s="2">
        <v>10</v>
      </c>
      <c r="N16" s="2"/>
      <c r="O16" s="16">
        <f t="shared" si="1"/>
        <v>50</v>
      </c>
      <c r="Q16" s="21"/>
      <c r="Y16" s="21"/>
      <c r="Z16" s="21"/>
      <c r="AA16" s="21"/>
      <c r="AB16" s="21"/>
      <c r="AC16" s="21"/>
      <c r="AD16" s="21"/>
    </row>
    <row r="17" spans="1:30" ht="12.75">
      <c r="A17" s="13" t="s">
        <v>341</v>
      </c>
      <c r="B17" s="21" t="s">
        <v>342</v>
      </c>
      <c r="C17" s="77"/>
      <c r="D17" s="2" t="s">
        <v>343</v>
      </c>
      <c r="E17" s="26" t="s">
        <v>344</v>
      </c>
      <c r="F17" s="2"/>
      <c r="G17" s="31"/>
      <c r="H17" s="3"/>
      <c r="I17" s="3"/>
      <c r="J17" s="20"/>
      <c r="K17" s="2"/>
      <c r="L17" s="2">
        <f t="shared" si="0"/>
        <v>0</v>
      </c>
      <c r="M17" s="2">
        <v>40</v>
      </c>
      <c r="N17" s="2"/>
      <c r="O17" s="16">
        <f t="shared" si="1"/>
        <v>40</v>
      </c>
      <c r="Q17" s="21"/>
      <c r="Y17" s="21"/>
      <c r="Z17" s="21"/>
      <c r="AA17" s="21"/>
      <c r="AB17" s="21"/>
      <c r="AC17" s="21"/>
      <c r="AD17" s="21"/>
    </row>
    <row r="18" spans="1:30" ht="12.75">
      <c r="A18" s="13" t="s">
        <v>161</v>
      </c>
      <c r="B18" s="21" t="s">
        <v>160</v>
      </c>
      <c r="C18" s="3" t="s">
        <v>16</v>
      </c>
      <c r="D18" s="3" t="s">
        <v>9</v>
      </c>
      <c r="E18" s="2" t="s">
        <v>162</v>
      </c>
      <c r="F18" s="2"/>
      <c r="G18" s="31"/>
      <c r="H18" s="3"/>
      <c r="I18" s="3"/>
      <c r="J18" s="20"/>
      <c r="K18" s="2"/>
      <c r="L18" s="2">
        <f t="shared" si="0"/>
        <v>0</v>
      </c>
      <c r="M18" s="2">
        <v>40</v>
      </c>
      <c r="N18" s="2"/>
      <c r="O18" s="16">
        <f t="shared" si="1"/>
        <v>40</v>
      </c>
      <c r="Q18" s="21"/>
      <c r="Y18" s="21"/>
      <c r="Z18" s="21"/>
      <c r="AA18" s="21"/>
      <c r="AB18" s="21"/>
      <c r="AC18" s="21"/>
      <c r="AD18" s="21"/>
    </row>
    <row r="19" spans="1:30" ht="12.75">
      <c r="A19" s="13" t="s">
        <v>159</v>
      </c>
      <c r="B19" s="21" t="s">
        <v>158</v>
      </c>
      <c r="C19" s="3" t="s">
        <v>16</v>
      </c>
      <c r="D19" s="3" t="s">
        <v>11</v>
      </c>
      <c r="E19" s="2" t="s">
        <v>100</v>
      </c>
      <c r="F19" s="2"/>
      <c r="G19" s="31"/>
      <c r="H19" s="3"/>
      <c r="I19" s="3"/>
      <c r="J19" s="20"/>
      <c r="K19" s="2"/>
      <c r="L19" s="2">
        <f t="shared" si="0"/>
        <v>0</v>
      </c>
      <c r="M19" s="2">
        <v>40</v>
      </c>
      <c r="N19" s="2"/>
      <c r="O19" s="16">
        <f t="shared" si="1"/>
        <v>40</v>
      </c>
      <c r="Q19" s="21"/>
      <c r="Y19" s="21"/>
      <c r="Z19" s="21"/>
      <c r="AA19" s="21"/>
      <c r="AB19" s="21"/>
      <c r="AC19" s="21"/>
      <c r="AD19" s="21"/>
    </row>
    <row r="20" spans="1:30" ht="12.75">
      <c r="A20" s="13" t="s">
        <v>165</v>
      </c>
      <c r="B20" s="21" t="s">
        <v>164</v>
      </c>
      <c r="C20" s="3" t="s">
        <v>17</v>
      </c>
      <c r="D20" s="3" t="s">
        <v>11</v>
      </c>
      <c r="E20" s="2" t="s">
        <v>166</v>
      </c>
      <c r="F20" s="2"/>
      <c r="G20" s="31"/>
      <c r="H20" s="3"/>
      <c r="I20" s="3"/>
      <c r="J20" s="20"/>
      <c r="K20" s="2"/>
      <c r="L20" s="2">
        <f t="shared" si="0"/>
        <v>0</v>
      </c>
      <c r="M20" s="2">
        <v>40</v>
      </c>
      <c r="N20" s="2"/>
      <c r="O20" s="16">
        <f t="shared" si="1"/>
        <v>40</v>
      </c>
      <c r="Q20" s="21"/>
      <c r="Y20" s="21"/>
      <c r="Z20" s="21"/>
      <c r="AA20" s="21"/>
      <c r="AB20" s="21"/>
      <c r="AC20" s="21"/>
      <c r="AD20" s="21"/>
    </row>
    <row r="21" spans="1:30" ht="12.75">
      <c r="A21" s="13" t="s">
        <v>154</v>
      </c>
      <c r="B21" s="21" t="s">
        <v>79</v>
      </c>
      <c r="C21" s="3" t="s">
        <v>16</v>
      </c>
      <c r="D21" s="3" t="s">
        <v>19</v>
      </c>
      <c r="E21" s="2" t="s">
        <v>95</v>
      </c>
      <c r="F21" s="2">
        <v>10</v>
      </c>
      <c r="G21" s="31"/>
      <c r="H21" s="3"/>
      <c r="I21" s="3"/>
      <c r="J21" s="20">
        <v>12</v>
      </c>
      <c r="K21" s="2"/>
      <c r="L21" s="2">
        <f t="shared" si="0"/>
        <v>11</v>
      </c>
      <c r="M21" s="2">
        <v>25</v>
      </c>
      <c r="N21" s="2"/>
      <c r="O21" s="16">
        <f t="shared" si="1"/>
        <v>36</v>
      </c>
      <c r="Q21" s="21"/>
      <c r="Y21" s="21"/>
      <c r="Z21" s="21"/>
      <c r="AA21" s="21"/>
      <c r="AB21" s="21"/>
      <c r="AC21" s="21"/>
      <c r="AD21" s="21"/>
    </row>
    <row r="22" spans="1:30" ht="12.75">
      <c r="A22" s="13" t="s">
        <v>146</v>
      </c>
      <c r="B22" s="21" t="s">
        <v>145</v>
      </c>
      <c r="C22" s="3" t="s">
        <v>17</v>
      </c>
      <c r="D22" s="3" t="s">
        <v>22</v>
      </c>
      <c r="E22" s="2" t="s">
        <v>147</v>
      </c>
      <c r="F22" s="2">
        <v>10</v>
      </c>
      <c r="G22" s="31"/>
      <c r="H22" s="3"/>
      <c r="I22" s="3"/>
      <c r="J22" s="20">
        <v>10</v>
      </c>
      <c r="K22" s="2"/>
      <c r="L22" s="2">
        <f t="shared" si="0"/>
        <v>10</v>
      </c>
      <c r="M22" s="2">
        <v>25</v>
      </c>
      <c r="N22" s="2"/>
      <c r="O22" s="16">
        <f t="shared" si="1"/>
        <v>35</v>
      </c>
      <c r="Q22" s="21"/>
      <c r="Y22" s="21"/>
      <c r="Z22" s="21"/>
      <c r="AA22" s="21"/>
      <c r="AB22" s="21"/>
      <c r="AC22" s="21"/>
      <c r="AD22" s="21"/>
    </row>
    <row r="23" spans="1:30" ht="12.75">
      <c r="A23" s="13" t="s">
        <v>185</v>
      </c>
      <c r="B23" s="21" t="s">
        <v>277</v>
      </c>
      <c r="C23" s="3" t="s">
        <v>17</v>
      </c>
      <c r="D23" s="3" t="s">
        <v>11</v>
      </c>
      <c r="E23" s="2" t="s">
        <v>186</v>
      </c>
      <c r="F23" s="2">
        <v>6</v>
      </c>
      <c r="G23" s="31"/>
      <c r="H23" s="3"/>
      <c r="I23" s="3"/>
      <c r="J23" s="20">
        <v>8</v>
      </c>
      <c r="K23" s="2"/>
      <c r="L23" s="2">
        <f t="shared" si="0"/>
        <v>7</v>
      </c>
      <c r="M23" s="2">
        <v>25</v>
      </c>
      <c r="N23" s="2"/>
      <c r="O23" s="16">
        <f t="shared" si="1"/>
        <v>32</v>
      </c>
      <c r="Q23" s="21"/>
      <c r="Y23" s="21"/>
      <c r="Z23" s="21"/>
      <c r="AA23" s="21"/>
      <c r="AB23" s="21"/>
      <c r="AC23" s="21"/>
      <c r="AD23" s="21"/>
    </row>
    <row r="24" spans="1:30" ht="12.75">
      <c r="A24" s="13" t="s">
        <v>267</v>
      </c>
      <c r="B24" s="70" t="s">
        <v>92</v>
      </c>
      <c r="C24" s="3" t="s">
        <v>17</v>
      </c>
      <c r="D24" s="3" t="s">
        <v>9</v>
      </c>
      <c r="E24" s="2" t="s">
        <v>175</v>
      </c>
      <c r="F24" s="2">
        <v>6</v>
      </c>
      <c r="G24" s="31"/>
      <c r="H24" s="3"/>
      <c r="I24" s="3"/>
      <c r="J24" s="20">
        <v>6</v>
      </c>
      <c r="K24" s="2"/>
      <c r="L24" s="2">
        <f t="shared" si="0"/>
        <v>6</v>
      </c>
      <c r="M24" s="2">
        <v>25</v>
      </c>
      <c r="N24" s="2"/>
      <c r="O24" s="16">
        <f t="shared" si="1"/>
        <v>31</v>
      </c>
      <c r="Q24" s="21"/>
      <c r="Y24" s="21"/>
      <c r="Z24" s="21"/>
      <c r="AA24" s="21"/>
      <c r="AB24" s="21"/>
      <c r="AC24" s="21"/>
      <c r="AD24" s="21"/>
    </row>
    <row r="25" spans="1:30" ht="12.75">
      <c r="A25" s="13" t="s">
        <v>153</v>
      </c>
      <c r="B25" s="21" t="s">
        <v>152</v>
      </c>
      <c r="C25" s="3" t="s">
        <v>16</v>
      </c>
      <c r="D25" s="3" t="s">
        <v>20</v>
      </c>
      <c r="E25" s="2" t="s">
        <v>107</v>
      </c>
      <c r="F25" s="2">
        <v>25</v>
      </c>
      <c r="G25" s="31"/>
      <c r="H25" s="3"/>
      <c r="I25" s="3"/>
      <c r="J25" s="20">
        <v>14</v>
      </c>
      <c r="K25" s="2"/>
      <c r="L25" s="2">
        <f t="shared" si="0"/>
        <v>19.5</v>
      </c>
      <c r="M25" s="2">
        <v>10</v>
      </c>
      <c r="N25" s="2"/>
      <c r="O25" s="16">
        <f t="shared" si="1"/>
        <v>29.5</v>
      </c>
      <c r="Q25" s="21"/>
      <c r="Y25" s="21"/>
      <c r="Z25" s="21"/>
      <c r="AA25" s="21"/>
      <c r="AB25" s="21"/>
      <c r="AC25" s="21"/>
      <c r="AD25" s="21"/>
    </row>
    <row r="26" spans="1:30" ht="12.75">
      <c r="A26" s="13" t="s">
        <v>122</v>
      </c>
      <c r="B26" s="21" t="s">
        <v>90</v>
      </c>
      <c r="C26" s="3" t="s">
        <v>16</v>
      </c>
      <c r="D26" s="3" t="s">
        <v>9</v>
      </c>
      <c r="E26" s="2" t="s">
        <v>128</v>
      </c>
      <c r="F26" s="2">
        <v>2</v>
      </c>
      <c r="G26" s="31"/>
      <c r="H26" s="3"/>
      <c r="I26" s="3"/>
      <c r="J26" s="20"/>
      <c r="K26" s="2"/>
      <c r="L26" s="2">
        <f t="shared" si="0"/>
        <v>1</v>
      </c>
      <c r="M26" s="2">
        <v>25</v>
      </c>
      <c r="N26" s="2"/>
      <c r="O26" s="16">
        <f t="shared" si="1"/>
        <v>26</v>
      </c>
      <c r="Q26" s="21"/>
      <c r="Y26" s="21"/>
      <c r="Z26" s="21"/>
      <c r="AA26" s="21"/>
      <c r="AB26" s="21"/>
      <c r="AC26" s="21"/>
      <c r="AD26" s="21"/>
    </row>
    <row r="27" spans="1:30" ht="12.75">
      <c r="A27" s="13" t="s">
        <v>268</v>
      </c>
      <c r="B27" s="70" t="s">
        <v>142</v>
      </c>
      <c r="C27" s="3" t="s">
        <v>17</v>
      </c>
      <c r="D27" s="3" t="s">
        <v>10</v>
      </c>
      <c r="E27" s="2" t="s">
        <v>45</v>
      </c>
      <c r="F27" s="2">
        <v>2</v>
      </c>
      <c r="G27" s="31"/>
      <c r="H27" s="3"/>
      <c r="I27" s="3"/>
      <c r="J27" s="20"/>
      <c r="K27" s="2"/>
      <c r="L27" s="2">
        <f t="shared" si="0"/>
        <v>1</v>
      </c>
      <c r="M27" s="2">
        <v>25</v>
      </c>
      <c r="N27" s="2"/>
      <c r="O27" s="16">
        <f t="shared" si="1"/>
        <v>26</v>
      </c>
      <c r="Q27" s="21"/>
      <c r="Y27" s="21"/>
      <c r="Z27" s="21"/>
      <c r="AA27" s="21"/>
      <c r="AB27" s="21"/>
      <c r="AC27" s="21"/>
      <c r="AD27" s="21"/>
    </row>
    <row r="28" spans="1:30" ht="12.75">
      <c r="A28" s="13" t="s">
        <v>327</v>
      </c>
      <c r="B28" s="21" t="s">
        <v>328</v>
      </c>
      <c r="C28" s="77"/>
      <c r="D28" s="2" t="s">
        <v>226</v>
      </c>
      <c r="E28" s="26" t="s">
        <v>329</v>
      </c>
      <c r="F28" s="2"/>
      <c r="G28" s="31"/>
      <c r="H28" s="3"/>
      <c r="I28" s="3"/>
      <c r="J28" s="20"/>
      <c r="K28" s="2"/>
      <c r="L28" s="2">
        <f t="shared" si="0"/>
        <v>0</v>
      </c>
      <c r="M28" s="2">
        <v>25</v>
      </c>
      <c r="N28" s="2"/>
      <c r="O28" s="16">
        <f t="shared" si="1"/>
        <v>25</v>
      </c>
      <c r="Q28" s="21"/>
      <c r="Y28" s="21"/>
      <c r="Z28" s="21"/>
      <c r="AA28" s="21"/>
      <c r="AB28" s="21"/>
      <c r="AC28" s="21"/>
      <c r="AD28" s="21"/>
    </row>
    <row r="29" spans="1:30" ht="12.75">
      <c r="A29" s="13" t="s">
        <v>350</v>
      </c>
      <c r="B29" s="21" t="s">
        <v>351</v>
      </c>
      <c r="C29" s="77"/>
      <c r="D29" s="2" t="s">
        <v>9</v>
      </c>
      <c r="E29" s="26" t="s">
        <v>334</v>
      </c>
      <c r="F29" s="2"/>
      <c r="G29" s="31"/>
      <c r="H29" s="3"/>
      <c r="I29" s="3"/>
      <c r="J29" s="20"/>
      <c r="K29" s="2"/>
      <c r="L29" s="2">
        <f t="shared" si="0"/>
        <v>0</v>
      </c>
      <c r="M29" s="2">
        <v>25</v>
      </c>
      <c r="N29" s="2"/>
      <c r="O29" s="16">
        <f t="shared" si="1"/>
        <v>25</v>
      </c>
      <c r="Q29" s="21"/>
      <c r="Y29" s="21"/>
      <c r="Z29" s="21"/>
      <c r="AA29" s="21"/>
      <c r="AB29" s="21"/>
      <c r="AC29" s="21"/>
      <c r="AD29" s="21"/>
    </row>
    <row r="30" spans="1:30" ht="12.75">
      <c r="A30" s="13" t="s">
        <v>332</v>
      </c>
      <c r="B30" s="21" t="s">
        <v>333</v>
      </c>
      <c r="C30" s="77"/>
      <c r="D30" s="2" t="s">
        <v>6</v>
      </c>
      <c r="E30" s="26" t="s">
        <v>334</v>
      </c>
      <c r="F30" s="2"/>
      <c r="G30" s="31"/>
      <c r="H30" s="3"/>
      <c r="I30" s="3"/>
      <c r="J30" s="20"/>
      <c r="K30" s="2"/>
      <c r="L30" s="2">
        <f t="shared" si="0"/>
        <v>0</v>
      </c>
      <c r="M30" s="2">
        <v>25</v>
      </c>
      <c r="N30" s="2"/>
      <c r="O30" s="16">
        <f t="shared" si="1"/>
        <v>25</v>
      </c>
      <c r="Q30" s="21"/>
      <c r="Y30" s="21"/>
      <c r="Z30" s="21"/>
      <c r="AA30" s="21"/>
      <c r="AB30" s="21"/>
      <c r="AC30" s="21"/>
      <c r="AD30" s="21"/>
    </row>
    <row r="31" spans="1:30" ht="12.75">
      <c r="A31" s="13" t="s">
        <v>352</v>
      </c>
      <c r="B31" s="21" t="s">
        <v>353</v>
      </c>
      <c r="C31" s="77"/>
      <c r="D31" s="2" t="s">
        <v>4</v>
      </c>
      <c r="E31" s="26" t="s">
        <v>354</v>
      </c>
      <c r="F31" s="2"/>
      <c r="G31" s="31"/>
      <c r="H31" s="3"/>
      <c r="I31" s="3"/>
      <c r="J31" s="20"/>
      <c r="K31" s="2"/>
      <c r="L31" s="2">
        <f t="shared" si="0"/>
        <v>0</v>
      </c>
      <c r="M31" s="2">
        <v>25</v>
      </c>
      <c r="N31" s="2"/>
      <c r="O31" s="16">
        <f t="shared" si="1"/>
        <v>25</v>
      </c>
      <c r="Q31" s="21"/>
      <c r="Y31" s="21"/>
      <c r="Z31" s="21"/>
      <c r="AA31" s="21"/>
      <c r="AB31" s="21"/>
      <c r="AC31" s="21"/>
      <c r="AD31" s="21"/>
    </row>
    <row r="32" spans="1:30" ht="12.75">
      <c r="A32" s="13" t="s">
        <v>227</v>
      </c>
      <c r="B32" s="70" t="s">
        <v>167</v>
      </c>
      <c r="C32" s="3" t="s">
        <v>16</v>
      </c>
      <c r="D32" s="3" t="s">
        <v>9</v>
      </c>
      <c r="E32" s="2" t="s">
        <v>40</v>
      </c>
      <c r="F32" s="2"/>
      <c r="G32" s="31"/>
      <c r="H32" s="3"/>
      <c r="I32" s="3"/>
      <c r="J32" s="20"/>
      <c r="K32" s="2"/>
      <c r="L32" s="2">
        <f t="shared" si="0"/>
        <v>0</v>
      </c>
      <c r="M32" s="2">
        <v>25</v>
      </c>
      <c r="N32" s="2"/>
      <c r="O32" s="16">
        <f t="shared" si="1"/>
        <v>25</v>
      </c>
      <c r="Q32" s="21"/>
      <c r="Y32" s="21"/>
      <c r="Z32" s="21"/>
      <c r="AA32" s="21"/>
      <c r="AB32" s="21"/>
      <c r="AC32" s="21"/>
      <c r="AD32" s="21"/>
    </row>
    <row r="33" spans="1:30" ht="12.75">
      <c r="A33" s="13" t="s">
        <v>339</v>
      </c>
      <c r="B33" s="21" t="s">
        <v>286</v>
      </c>
      <c r="C33" s="77"/>
      <c r="D33" s="2" t="s">
        <v>226</v>
      </c>
      <c r="E33" s="26" t="s">
        <v>340</v>
      </c>
      <c r="F33" s="2"/>
      <c r="G33" s="31"/>
      <c r="H33" s="3"/>
      <c r="I33" s="3"/>
      <c r="J33" s="20"/>
      <c r="K33" s="2"/>
      <c r="L33" s="2">
        <f t="shared" si="0"/>
        <v>0</v>
      </c>
      <c r="M33" s="2">
        <v>25</v>
      </c>
      <c r="N33" s="2"/>
      <c r="O33" s="16">
        <f t="shared" si="1"/>
        <v>25</v>
      </c>
      <c r="Q33" s="21"/>
      <c r="Y33" s="21"/>
      <c r="Z33" s="21"/>
      <c r="AA33" s="21"/>
      <c r="AB33" s="21"/>
      <c r="AC33" s="21"/>
      <c r="AD33" s="21"/>
    </row>
    <row r="34" spans="1:30" ht="12.75">
      <c r="A34" s="13" t="s">
        <v>338</v>
      </c>
      <c r="B34" s="21" t="s">
        <v>316</v>
      </c>
      <c r="C34" s="77"/>
      <c r="D34" s="2" t="s">
        <v>226</v>
      </c>
      <c r="E34" s="26" t="s">
        <v>334</v>
      </c>
      <c r="F34" s="2"/>
      <c r="G34" s="31"/>
      <c r="H34" s="3"/>
      <c r="I34" s="3"/>
      <c r="J34" s="20"/>
      <c r="K34" s="2"/>
      <c r="L34" s="2">
        <f t="shared" si="0"/>
        <v>0</v>
      </c>
      <c r="M34" s="2">
        <v>25</v>
      </c>
      <c r="N34" s="2"/>
      <c r="O34" s="16">
        <f t="shared" si="1"/>
        <v>25</v>
      </c>
      <c r="Q34" s="21"/>
      <c r="Y34" s="21"/>
      <c r="Z34" s="21"/>
      <c r="AA34" s="21"/>
      <c r="AB34" s="21"/>
      <c r="AC34" s="21"/>
      <c r="AD34" s="21"/>
    </row>
    <row r="35" spans="1:30" ht="12.75">
      <c r="A35" s="13" t="s">
        <v>263</v>
      </c>
      <c r="B35" s="21" t="s">
        <v>264</v>
      </c>
      <c r="C35" s="3" t="s">
        <v>16</v>
      </c>
      <c r="D35" s="3" t="s">
        <v>10</v>
      </c>
      <c r="E35" s="2" t="s">
        <v>128</v>
      </c>
      <c r="F35" s="2"/>
      <c r="G35" s="31"/>
      <c r="H35" s="3"/>
      <c r="I35" s="3"/>
      <c r="J35" s="20"/>
      <c r="K35" s="2"/>
      <c r="L35" s="2">
        <f t="shared" si="0"/>
        <v>0</v>
      </c>
      <c r="M35" s="2">
        <v>25</v>
      </c>
      <c r="N35" s="2"/>
      <c r="O35" s="16">
        <f t="shared" si="1"/>
        <v>25</v>
      </c>
      <c r="Q35" s="21"/>
      <c r="Y35" s="21"/>
      <c r="Z35" s="21"/>
      <c r="AA35" s="21"/>
      <c r="AB35" s="21"/>
      <c r="AC35" s="21"/>
      <c r="AD35" s="21"/>
    </row>
    <row r="36" spans="1:30" ht="12.75">
      <c r="A36" s="13" t="s">
        <v>348</v>
      </c>
      <c r="B36" s="21" t="s">
        <v>286</v>
      </c>
      <c r="C36" s="77"/>
      <c r="D36" s="2" t="s">
        <v>10</v>
      </c>
      <c r="E36" s="26" t="s">
        <v>349</v>
      </c>
      <c r="F36" s="2"/>
      <c r="G36" s="31"/>
      <c r="H36" s="3"/>
      <c r="I36" s="3"/>
      <c r="J36" s="20"/>
      <c r="K36" s="2"/>
      <c r="L36" s="2">
        <f t="shared" si="0"/>
        <v>0</v>
      </c>
      <c r="M36" s="2">
        <v>25</v>
      </c>
      <c r="N36" s="2"/>
      <c r="O36" s="16">
        <f t="shared" si="1"/>
        <v>25</v>
      </c>
      <c r="Q36" s="21"/>
      <c r="Y36" s="21"/>
      <c r="Z36" s="21"/>
      <c r="AA36" s="21"/>
      <c r="AB36" s="21"/>
      <c r="AC36" s="21"/>
      <c r="AD36" s="21"/>
    </row>
    <row r="37" spans="1:30" ht="12.75">
      <c r="A37" s="13" t="s">
        <v>252</v>
      </c>
      <c r="B37" s="70" t="s">
        <v>253</v>
      </c>
      <c r="C37" s="3" t="s">
        <v>16</v>
      </c>
      <c r="D37" s="3" t="s">
        <v>4</v>
      </c>
      <c r="E37" s="2" t="s">
        <v>254</v>
      </c>
      <c r="F37" s="2"/>
      <c r="G37" s="31"/>
      <c r="H37" s="3"/>
      <c r="I37" s="3"/>
      <c r="J37" s="20"/>
      <c r="K37" s="2"/>
      <c r="L37" s="2">
        <f t="shared" si="0"/>
        <v>0</v>
      </c>
      <c r="M37" s="2">
        <v>25</v>
      </c>
      <c r="N37" s="2"/>
      <c r="O37" s="16">
        <f t="shared" si="1"/>
        <v>25</v>
      </c>
      <c r="Q37" s="21"/>
      <c r="Y37" s="21"/>
      <c r="Z37" s="21"/>
      <c r="AA37" s="21"/>
      <c r="AB37" s="21"/>
      <c r="AC37" s="21"/>
      <c r="AD37" s="21"/>
    </row>
    <row r="38" spans="1:30" ht="12.75">
      <c r="A38" s="13" t="s">
        <v>355</v>
      </c>
      <c r="B38" s="21" t="s">
        <v>356</v>
      </c>
      <c r="C38" s="77"/>
      <c r="D38" s="2" t="s">
        <v>5</v>
      </c>
      <c r="E38" s="26" t="s">
        <v>357</v>
      </c>
      <c r="F38" s="2"/>
      <c r="G38" s="31"/>
      <c r="H38" s="3"/>
      <c r="I38" s="3"/>
      <c r="J38" s="20"/>
      <c r="K38" s="2"/>
      <c r="L38" s="2">
        <f t="shared" si="0"/>
        <v>0</v>
      </c>
      <c r="M38" s="2">
        <v>10</v>
      </c>
      <c r="N38" s="2"/>
      <c r="O38" s="16">
        <f t="shared" si="1"/>
        <v>10</v>
      </c>
      <c r="Q38" s="21"/>
      <c r="Y38" s="21"/>
      <c r="Z38" s="21"/>
      <c r="AA38" s="21"/>
      <c r="AB38" s="21"/>
      <c r="AC38" s="21"/>
      <c r="AD38" s="21"/>
    </row>
    <row r="39" spans="1:30" ht="12.75">
      <c r="A39" s="13" t="s">
        <v>335</v>
      </c>
      <c r="B39" s="21" t="s">
        <v>336</v>
      </c>
      <c r="C39" s="77"/>
      <c r="D39" s="2" t="s">
        <v>6</v>
      </c>
      <c r="E39" s="26" t="s">
        <v>337</v>
      </c>
      <c r="F39" s="2"/>
      <c r="G39" s="31"/>
      <c r="H39" s="3"/>
      <c r="I39" s="3"/>
      <c r="J39" s="20"/>
      <c r="K39" s="2"/>
      <c r="L39" s="2">
        <f t="shared" si="0"/>
        <v>0</v>
      </c>
      <c r="M39" s="2">
        <v>10</v>
      </c>
      <c r="N39" s="2"/>
      <c r="O39" s="16">
        <f t="shared" si="1"/>
        <v>10</v>
      </c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</row>
    <row r="40" spans="1:30" ht="12.75">
      <c r="A40" s="13" t="s">
        <v>330</v>
      </c>
      <c r="B40" s="21" t="s">
        <v>62</v>
      </c>
      <c r="C40" s="77"/>
      <c r="D40" s="2" t="s">
        <v>5</v>
      </c>
      <c r="E40" s="26" t="s">
        <v>331</v>
      </c>
      <c r="F40" s="2"/>
      <c r="G40" s="31"/>
      <c r="H40" s="3"/>
      <c r="I40" s="3"/>
      <c r="J40" s="20"/>
      <c r="K40" s="2"/>
      <c r="L40" s="2">
        <f t="shared" si="0"/>
        <v>0</v>
      </c>
      <c r="M40" s="2">
        <v>10</v>
      </c>
      <c r="N40" s="2"/>
      <c r="O40" s="16">
        <f t="shared" si="1"/>
        <v>10</v>
      </c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</row>
    <row r="41" spans="1:30" ht="12.75">
      <c r="A41" s="13" t="s">
        <v>345</v>
      </c>
      <c r="B41" s="21" t="s">
        <v>346</v>
      </c>
      <c r="C41" s="77"/>
      <c r="D41" s="2" t="s">
        <v>5</v>
      </c>
      <c r="E41" s="26" t="s">
        <v>347</v>
      </c>
      <c r="F41" s="2"/>
      <c r="G41" s="31"/>
      <c r="H41" s="3"/>
      <c r="I41" s="3"/>
      <c r="J41" s="20"/>
      <c r="K41" s="2"/>
      <c r="L41" s="2">
        <f t="shared" si="0"/>
        <v>0</v>
      </c>
      <c r="M41" s="2">
        <v>10</v>
      </c>
      <c r="N41" s="2"/>
      <c r="O41" s="16">
        <f t="shared" si="1"/>
        <v>10</v>
      </c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</row>
    <row r="42" spans="1:30" ht="12.75">
      <c r="A42" s="13" t="s">
        <v>249</v>
      </c>
      <c r="B42" s="70" t="s">
        <v>132</v>
      </c>
      <c r="C42" s="3" t="s">
        <v>16</v>
      </c>
      <c r="D42" s="3" t="s">
        <v>4</v>
      </c>
      <c r="E42" s="2" t="s">
        <v>25</v>
      </c>
      <c r="F42" s="2"/>
      <c r="G42" s="31"/>
      <c r="H42" s="3"/>
      <c r="I42" s="3"/>
      <c r="J42" s="20"/>
      <c r="K42" s="2">
        <v>4</v>
      </c>
      <c r="L42" s="2">
        <f t="shared" si="0"/>
        <v>2</v>
      </c>
      <c r="M42" s="2"/>
      <c r="N42" s="2"/>
      <c r="O42" s="16">
        <f t="shared" si="1"/>
        <v>2</v>
      </c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</row>
    <row r="43" spans="1:30" ht="12.75">
      <c r="A43" s="13" t="s">
        <v>260</v>
      </c>
      <c r="B43" s="21" t="s">
        <v>261</v>
      </c>
      <c r="C43" s="3" t="s">
        <v>16</v>
      </c>
      <c r="D43" s="3" t="s">
        <v>226</v>
      </c>
      <c r="E43" s="2" t="s">
        <v>262</v>
      </c>
      <c r="F43" s="2"/>
      <c r="G43" s="31"/>
      <c r="H43" s="3"/>
      <c r="I43" s="3"/>
      <c r="J43" s="20"/>
      <c r="K43" s="74"/>
      <c r="L43" s="74">
        <f t="shared" si="0"/>
        <v>0</v>
      </c>
      <c r="M43" s="74"/>
      <c r="N43" s="74"/>
      <c r="O43" s="75">
        <f t="shared" si="1"/>
        <v>0</v>
      </c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</row>
    <row r="44" spans="1:30" ht="12.75">
      <c r="A44" s="13" t="s">
        <v>270</v>
      </c>
      <c r="B44" s="70" t="s">
        <v>271</v>
      </c>
      <c r="C44" s="3" t="s">
        <v>17</v>
      </c>
      <c r="D44" s="3" t="s">
        <v>4</v>
      </c>
      <c r="E44" s="2" t="s">
        <v>181</v>
      </c>
      <c r="F44" s="2"/>
      <c r="G44" s="31"/>
      <c r="H44" s="3"/>
      <c r="I44" s="3"/>
      <c r="J44" s="20"/>
      <c r="K44" s="2"/>
      <c r="L44" s="2">
        <f t="shared" si="0"/>
        <v>0</v>
      </c>
      <c r="M44" s="2"/>
      <c r="N44" s="2"/>
      <c r="O44" s="16">
        <f t="shared" si="1"/>
        <v>0</v>
      </c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</row>
    <row r="45" spans="1:30" ht="12.75">
      <c r="A45" s="13" t="s">
        <v>257</v>
      </c>
      <c r="B45" s="21" t="s">
        <v>258</v>
      </c>
      <c r="C45" s="3" t="s">
        <v>16</v>
      </c>
      <c r="D45" s="3" t="s">
        <v>4</v>
      </c>
      <c r="E45" s="2" t="s">
        <v>259</v>
      </c>
      <c r="F45" s="2"/>
      <c r="G45" s="31"/>
      <c r="H45" s="3"/>
      <c r="I45" s="3"/>
      <c r="J45" s="20"/>
      <c r="K45" s="2"/>
      <c r="L45" s="2">
        <f t="shared" si="0"/>
        <v>0</v>
      </c>
      <c r="M45" s="2"/>
      <c r="N45" s="2"/>
      <c r="O45" s="16">
        <f t="shared" si="1"/>
        <v>0</v>
      </c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</row>
    <row r="46" spans="1:30" ht="12.75">
      <c r="A46" s="13" t="s">
        <v>250</v>
      </c>
      <c r="B46" s="70" t="s">
        <v>251</v>
      </c>
      <c r="C46" s="3" t="s">
        <v>16</v>
      </c>
      <c r="D46" s="3" t="s">
        <v>4</v>
      </c>
      <c r="E46" s="2" t="s">
        <v>25</v>
      </c>
      <c r="F46" s="2"/>
      <c r="G46" s="31"/>
      <c r="H46" s="3"/>
      <c r="I46" s="3"/>
      <c r="J46" s="20"/>
      <c r="K46" s="2"/>
      <c r="L46" s="2">
        <f t="shared" si="0"/>
        <v>0</v>
      </c>
      <c r="M46" s="2"/>
      <c r="N46" s="2"/>
      <c r="O46" s="16">
        <f t="shared" si="1"/>
        <v>0</v>
      </c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</row>
    <row r="47" spans="1:30" ht="12.75">
      <c r="A47" s="13" t="s">
        <v>272</v>
      </c>
      <c r="B47" s="21" t="s">
        <v>273</v>
      </c>
      <c r="C47" s="3" t="s">
        <v>17</v>
      </c>
      <c r="D47" s="3" t="s">
        <v>6</v>
      </c>
      <c r="E47" s="2" t="s">
        <v>69</v>
      </c>
      <c r="F47" s="2"/>
      <c r="G47" s="31"/>
      <c r="H47" s="3"/>
      <c r="I47" s="3"/>
      <c r="J47" s="20"/>
      <c r="K47" s="2"/>
      <c r="L47" s="2">
        <f t="shared" si="0"/>
        <v>0</v>
      </c>
      <c r="M47" s="2"/>
      <c r="N47" s="2"/>
      <c r="O47" s="16">
        <f t="shared" si="1"/>
        <v>0</v>
      </c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</row>
    <row r="48" spans="1:30" ht="12.75">
      <c r="A48" s="13" t="s">
        <v>255</v>
      </c>
      <c r="B48" s="21" t="s">
        <v>256</v>
      </c>
      <c r="C48" s="3" t="s">
        <v>16</v>
      </c>
      <c r="D48" s="3" t="s">
        <v>4</v>
      </c>
      <c r="E48" s="2" t="s">
        <v>97</v>
      </c>
      <c r="F48" s="2"/>
      <c r="G48" s="31"/>
      <c r="H48" s="3"/>
      <c r="I48" s="3"/>
      <c r="J48" s="20"/>
      <c r="K48" s="2"/>
      <c r="L48" s="2">
        <f t="shared" si="0"/>
        <v>0</v>
      </c>
      <c r="M48" s="2"/>
      <c r="N48" s="2"/>
      <c r="O48" s="16">
        <f t="shared" si="1"/>
        <v>0</v>
      </c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</row>
    <row r="49" spans="1:30" ht="12.75">
      <c r="A49" s="13" t="s">
        <v>146</v>
      </c>
      <c r="B49" s="21" t="s">
        <v>171</v>
      </c>
      <c r="C49" s="3" t="s">
        <v>16</v>
      </c>
      <c r="D49" s="3" t="s">
        <v>10</v>
      </c>
      <c r="E49" s="2" t="s">
        <v>147</v>
      </c>
      <c r="F49" s="2"/>
      <c r="G49" s="31"/>
      <c r="H49" s="3"/>
      <c r="I49" s="3"/>
      <c r="J49" s="20"/>
      <c r="K49" s="2"/>
      <c r="L49" s="2">
        <f t="shared" si="0"/>
        <v>0</v>
      </c>
      <c r="M49" s="2"/>
      <c r="N49" s="2"/>
      <c r="O49" s="16">
        <f t="shared" si="1"/>
        <v>0</v>
      </c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</row>
    <row r="50" spans="1:30" ht="12.75">
      <c r="A50" s="13" t="s">
        <v>244</v>
      </c>
      <c r="B50" s="70" t="s">
        <v>245</v>
      </c>
      <c r="C50" s="3" t="s">
        <v>16</v>
      </c>
      <c r="D50" s="3" t="s">
        <v>5</v>
      </c>
      <c r="E50" s="2" t="s">
        <v>246</v>
      </c>
      <c r="F50" s="2"/>
      <c r="G50" s="31"/>
      <c r="H50" s="3"/>
      <c r="I50" s="3"/>
      <c r="J50" s="20"/>
      <c r="K50" s="2"/>
      <c r="L50" s="2">
        <f t="shared" si="0"/>
        <v>0</v>
      </c>
      <c r="M50" s="2"/>
      <c r="N50" s="2"/>
      <c r="O50" s="16">
        <f t="shared" si="1"/>
        <v>0</v>
      </c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</row>
    <row r="51" spans="1:30" ht="13.5" thickBot="1">
      <c r="A51" s="12"/>
      <c r="B51" s="110"/>
      <c r="C51" s="4"/>
      <c r="D51" s="4"/>
      <c r="E51" s="4"/>
      <c r="F51" s="33"/>
      <c r="G51" s="33"/>
      <c r="H51" s="5"/>
      <c r="I51" s="5"/>
      <c r="J51" s="23"/>
      <c r="K51" s="4"/>
      <c r="L51" s="4"/>
      <c r="M51" s="4"/>
      <c r="N51" s="4"/>
      <c r="O51" s="92">
        <f t="shared" si="1"/>
        <v>0</v>
      </c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</row>
    <row r="52" spans="1:29" ht="13.5" thickTop="1">
      <c r="A52" s="21"/>
      <c r="B52" s="21"/>
      <c r="C52" s="21"/>
      <c r="D52" s="21"/>
      <c r="E52" s="21"/>
      <c r="F52" s="58"/>
      <c r="G52" s="58"/>
      <c r="H52" s="55"/>
      <c r="I52" s="55"/>
      <c r="J52" s="57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</row>
    <row r="53" spans="1:29" ht="12.75">
      <c r="A53" s="21"/>
      <c r="B53" s="21"/>
      <c r="C53" s="21"/>
      <c r="D53" s="21"/>
      <c r="E53" s="21"/>
      <c r="F53" s="58"/>
      <c r="G53" s="58"/>
      <c r="H53" s="55"/>
      <c r="I53" s="55"/>
      <c r="J53" s="57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</row>
    <row r="54" spans="1:29" ht="12.75">
      <c r="A54" s="21"/>
      <c r="B54" s="21"/>
      <c r="C54" s="21"/>
      <c r="D54" s="21"/>
      <c r="E54" s="21"/>
      <c r="F54" s="58"/>
      <c r="G54" s="58"/>
      <c r="H54" s="55"/>
      <c r="I54" s="55"/>
      <c r="J54" s="57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</row>
    <row r="55" spans="1:17" ht="12.75">
      <c r="A55" s="21"/>
      <c r="B55" s="21"/>
      <c r="C55" s="21"/>
      <c r="D55" s="21"/>
      <c r="E55" s="21"/>
      <c r="F55" s="58"/>
      <c r="G55" s="58"/>
      <c r="H55" s="55"/>
      <c r="I55" s="55"/>
      <c r="J55" s="57"/>
      <c r="K55" s="21"/>
      <c r="L55" s="21"/>
      <c r="M55" s="21"/>
      <c r="N55" s="21"/>
      <c r="O55" s="21"/>
      <c r="P55" s="21"/>
      <c r="Q55" s="21"/>
    </row>
    <row r="56" spans="1:17" ht="12.75">
      <c r="A56" s="21"/>
      <c r="B56" s="21"/>
      <c r="C56" s="21"/>
      <c r="D56" s="21"/>
      <c r="E56" s="21"/>
      <c r="F56" s="58"/>
      <c r="G56" s="58"/>
      <c r="H56" s="55"/>
      <c r="I56" s="55"/>
      <c r="J56" s="57"/>
      <c r="K56" s="21"/>
      <c r="L56" s="21"/>
      <c r="M56" s="21"/>
      <c r="N56" s="21"/>
      <c r="O56" s="21"/>
      <c r="P56" s="21"/>
      <c r="Q56" s="21"/>
    </row>
    <row r="57" spans="1:17" ht="12.75">
      <c r="A57" s="21"/>
      <c r="B57" s="21"/>
      <c r="C57" s="21"/>
      <c r="D57" s="21"/>
      <c r="E57" s="21"/>
      <c r="F57" s="58"/>
      <c r="G57" s="58"/>
      <c r="H57" s="55"/>
      <c r="I57" s="55"/>
      <c r="J57" s="57"/>
      <c r="K57" s="21"/>
      <c r="L57" s="21"/>
      <c r="M57" s="21"/>
      <c r="N57" s="21"/>
      <c r="O57" s="21"/>
      <c r="P57" s="21"/>
      <c r="Q57" s="21"/>
    </row>
    <row r="58" spans="1:17" ht="12.75">
      <c r="A58" s="21"/>
      <c r="B58" s="21"/>
      <c r="C58" s="21"/>
      <c r="D58" s="21"/>
      <c r="E58" s="21"/>
      <c r="F58" s="58"/>
      <c r="G58" s="58"/>
      <c r="H58" s="55"/>
      <c r="I58" s="55"/>
      <c r="J58" s="57"/>
      <c r="K58" s="21"/>
      <c r="L58" s="21"/>
      <c r="M58" s="21"/>
      <c r="N58" s="21"/>
      <c r="O58" s="21"/>
      <c r="P58" s="21"/>
      <c r="Q58" s="21"/>
    </row>
    <row r="59" spans="1:17" ht="12.75">
      <c r="A59" s="21"/>
      <c r="B59" s="21"/>
      <c r="C59" s="21"/>
      <c r="D59" s="21"/>
      <c r="E59" s="21"/>
      <c r="F59" s="58"/>
      <c r="G59" s="58"/>
      <c r="H59" s="55"/>
      <c r="I59" s="55"/>
      <c r="J59" s="57"/>
      <c r="K59" s="21"/>
      <c r="L59" s="21"/>
      <c r="M59" s="21"/>
      <c r="N59" s="21"/>
      <c r="O59" s="21"/>
      <c r="P59" s="21"/>
      <c r="Q59" s="21"/>
    </row>
    <row r="60" spans="1:17" ht="12.75">
      <c r="A60" s="21"/>
      <c r="B60" s="21"/>
      <c r="C60" s="21"/>
      <c r="D60" s="21"/>
      <c r="E60" s="21"/>
      <c r="F60" s="58"/>
      <c r="G60" s="58"/>
      <c r="H60" s="55"/>
      <c r="I60" s="55"/>
      <c r="J60" s="57"/>
      <c r="K60" s="21"/>
      <c r="L60" s="21"/>
      <c r="M60" s="21"/>
      <c r="N60" s="21"/>
      <c r="O60" s="21"/>
      <c r="P60" s="21"/>
      <c r="Q60" s="21"/>
    </row>
    <row r="61" spans="1:22" ht="12.75">
      <c r="A61" s="21"/>
      <c r="B61" s="21"/>
      <c r="C61" s="21"/>
      <c r="D61" s="60"/>
      <c r="E61" s="43"/>
      <c r="F61" s="58"/>
      <c r="G61" s="58"/>
      <c r="H61" s="55"/>
      <c r="I61" s="55"/>
      <c r="J61" s="57"/>
      <c r="K61" s="21"/>
      <c r="L61" s="21"/>
      <c r="M61" s="21"/>
      <c r="N61" s="21"/>
      <c r="O61" s="21"/>
      <c r="P61" s="21"/>
      <c r="Q61" s="21"/>
      <c r="R61" s="40"/>
      <c r="U61" s="41"/>
      <c r="V61" s="42"/>
    </row>
    <row r="62" spans="1:17" ht="12.75">
      <c r="A62" s="21"/>
      <c r="B62" s="21"/>
      <c r="C62" s="21"/>
      <c r="D62" s="60"/>
      <c r="E62" s="43"/>
      <c r="F62" s="58"/>
      <c r="G62" s="58"/>
      <c r="H62" s="55"/>
      <c r="I62" s="55"/>
      <c r="J62" s="57"/>
      <c r="K62" s="21"/>
      <c r="L62" s="21"/>
      <c r="M62" s="21"/>
      <c r="N62" s="21"/>
      <c r="O62" s="21"/>
      <c r="P62" s="21"/>
      <c r="Q62" s="21"/>
    </row>
    <row r="63" spans="1:17" ht="12.75">
      <c r="A63" s="21"/>
      <c r="B63" s="21"/>
      <c r="C63" s="21"/>
      <c r="D63" s="60"/>
      <c r="E63" s="43"/>
      <c r="F63" s="58"/>
      <c r="G63" s="58"/>
      <c r="H63" s="55"/>
      <c r="I63" s="55"/>
      <c r="J63" s="57"/>
      <c r="K63" s="21"/>
      <c r="L63" s="21"/>
      <c r="M63" s="21"/>
      <c r="N63" s="21"/>
      <c r="O63" s="21"/>
      <c r="P63" s="21"/>
      <c r="Q63" s="21"/>
    </row>
    <row r="64" spans="1:17" ht="12.75">
      <c r="A64" s="21"/>
      <c r="B64" s="21"/>
      <c r="C64" s="21"/>
      <c r="D64" s="60"/>
      <c r="E64" s="43"/>
      <c r="F64" s="58"/>
      <c r="G64" s="58"/>
      <c r="H64" s="55"/>
      <c r="I64" s="55"/>
      <c r="J64" s="57"/>
      <c r="K64" s="21"/>
      <c r="L64" s="21"/>
      <c r="M64" s="21"/>
      <c r="N64" s="21"/>
      <c r="O64" s="21"/>
      <c r="P64" s="21"/>
      <c r="Q64" s="21"/>
    </row>
    <row r="65" spans="1:17" ht="12.75">
      <c r="A65" s="21"/>
      <c r="B65" s="21"/>
      <c r="C65" s="21"/>
      <c r="D65" s="60"/>
      <c r="E65" s="43"/>
      <c r="F65" s="58"/>
      <c r="G65" s="58"/>
      <c r="H65" s="55"/>
      <c r="I65" s="55"/>
      <c r="J65" s="57"/>
      <c r="K65" s="21"/>
      <c r="L65" s="21"/>
      <c r="M65" s="21"/>
      <c r="N65" s="21"/>
      <c r="O65" s="21"/>
      <c r="P65" s="21"/>
      <c r="Q65" s="21"/>
    </row>
    <row r="66" spans="1:17" ht="12.75">
      <c r="A66" s="21"/>
      <c r="B66" s="21"/>
      <c r="C66" s="21"/>
      <c r="D66" s="60"/>
      <c r="E66" s="43"/>
      <c r="F66" s="58"/>
      <c r="G66" s="58"/>
      <c r="H66" s="55"/>
      <c r="I66" s="55"/>
      <c r="J66" s="57"/>
      <c r="K66" s="21"/>
      <c r="L66" s="21"/>
      <c r="M66" s="21"/>
      <c r="N66" s="21"/>
      <c r="O66" s="21"/>
      <c r="P66" s="21"/>
      <c r="Q66" s="21"/>
    </row>
    <row r="67" spans="1:17" ht="12.75">
      <c r="A67" s="21"/>
      <c r="B67" s="21"/>
      <c r="C67" s="21"/>
      <c r="D67" s="60"/>
      <c r="E67" s="43"/>
      <c r="F67" s="58"/>
      <c r="G67" s="58"/>
      <c r="H67" s="55"/>
      <c r="I67" s="55"/>
      <c r="J67" s="57"/>
      <c r="K67" s="21"/>
      <c r="L67" s="21"/>
      <c r="M67" s="21"/>
      <c r="N67" s="21"/>
      <c r="O67" s="21"/>
      <c r="P67" s="21"/>
      <c r="Q67" s="21"/>
    </row>
    <row r="68" spans="1:17" ht="12.75">
      <c r="A68" s="21"/>
      <c r="B68" s="21"/>
      <c r="C68" s="21"/>
      <c r="D68" s="60"/>
      <c r="E68" s="43"/>
      <c r="F68" s="58"/>
      <c r="G68" s="58"/>
      <c r="H68" s="55"/>
      <c r="I68" s="55"/>
      <c r="J68" s="57"/>
      <c r="K68" s="21"/>
      <c r="L68" s="21"/>
      <c r="M68" s="21"/>
      <c r="N68" s="21"/>
      <c r="O68" s="21"/>
      <c r="P68" s="21"/>
      <c r="Q68" s="21"/>
    </row>
    <row r="69" spans="1:17" ht="12.75">
      <c r="A69" s="21"/>
      <c r="B69" s="21"/>
      <c r="C69" s="21"/>
      <c r="D69" s="60"/>
      <c r="E69" s="43"/>
      <c r="F69" s="58"/>
      <c r="G69" s="58"/>
      <c r="H69" s="55"/>
      <c r="I69" s="55"/>
      <c r="J69" s="57"/>
      <c r="K69" s="21"/>
      <c r="L69" s="21"/>
      <c r="M69" s="21"/>
      <c r="N69" s="21"/>
      <c r="O69" s="21"/>
      <c r="P69" s="21"/>
      <c r="Q69" s="21"/>
    </row>
    <row r="70" spans="1:17" ht="12.75">
      <c r="A70" s="21"/>
      <c r="B70" s="21"/>
      <c r="C70" s="21"/>
      <c r="D70" s="60"/>
      <c r="E70" s="43"/>
      <c r="F70" s="58"/>
      <c r="G70" s="58"/>
      <c r="H70" s="55"/>
      <c r="I70" s="55"/>
      <c r="J70" s="57"/>
      <c r="K70" s="21"/>
      <c r="L70" s="21"/>
      <c r="M70" s="21"/>
      <c r="N70" s="21"/>
      <c r="O70" s="21"/>
      <c r="P70" s="21"/>
      <c r="Q70" s="21"/>
    </row>
    <row r="71" spans="1:17" ht="12.75">
      <c r="A71" s="21"/>
      <c r="B71" s="21"/>
      <c r="C71" s="21"/>
      <c r="D71" s="60"/>
      <c r="E71" s="43"/>
      <c r="F71" s="58"/>
      <c r="G71" s="58"/>
      <c r="H71" s="55"/>
      <c r="I71" s="55"/>
      <c r="J71" s="57"/>
      <c r="K71" s="21"/>
      <c r="L71" s="21"/>
      <c r="M71" s="21"/>
      <c r="N71" s="21"/>
      <c r="O71" s="21"/>
      <c r="P71" s="21"/>
      <c r="Q71" s="21"/>
    </row>
    <row r="72" spans="1:17" ht="12.75">
      <c r="A72" s="21"/>
      <c r="B72" s="21"/>
      <c r="C72" s="21"/>
      <c r="D72" s="60"/>
      <c r="E72" s="43"/>
      <c r="F72" s="58"/>
      <c r="G72" s="58"/>
      <c r="H72" s="55"/>
      <c r="I72" s="55"/>
      <c r="J72" s="57"/>
      <c r="K72" s="21"/>
      <c r="L72" s="21"/>
      <c r="M72" s="21"/>
      <c r="N72" s="21"/>
      <c r="O72" s="21"/>
      <c r="P72" s="21"/>
      <c r="Q72" s="21"/>
    </row>
    <row r="73" spans="1:17" ht="12.75">
      <c r="A73" s="21"/>
      <c r="B73" s="21"/>
      <c r="C73" s="21"/>
      <c r="D73" s="60"/>
      <c r="E73" s="43"/>
      <c r="F73" s="58"/>
      <c r="G73" s="58"/>
      <c r="H73" s="55"/>
      <c r="I73" s="55"/>
      <c r="J73" s="57"/>
      <c r="K73" s="21"/>
      <c r="L73" s="21"/>
      <c r="M73" s="21"/>
      <c r="N73" s="21"/>
      <c r="O73" s="21"/>
      <c r="P73" s="21"/>
      <c r="Q73" s="21"/>
    </row>
    <row r="74" spans="1:17" ht="12.75">
      <c r="A74" s="21"/>
      <c r="B74" s="21"/>
      <c r="C74" s="21"/>
      <c r="D74" s="60"/>
      <c r="E74" s="43"/>
      <c r="F74" s="58"/>
      <c r="G74" s="58"/>
      <c r="H74" s="55"/>
      <c r="I74" s="55"/>
      <c r="J74" s="57"/>
      <c r="K74" s="21"/>
      <c r="L74" s="21"/>
      <c r="M74" s="21"/>
      <c r="N74" s="21"/>
      <c r="O74" s="21"/>
      <c r="P74" s="21"/>
      <c r="Q74" s="21"/>
    </row>
    <row r="75" spans="1:17" ht="12.75">
      <c r="A75" s="21"/>
      <c r="B75" s="21"/>
      <c r="C75" s="21"/>
      <c r="D75" s="60"/>
      <c r="E75" s="43"/>
      <c r="F75" s="58"/>
      <c r="G75" s="58"/>
      <c r="H75" s="55"/>
      <c r="I75" s="55"/>
      <c r="J75" s="57"/>
      <c r="K75" s="21"/>
      <c r="L75" s="21"/>
      <c r="M75" s="21"/>
      <c r="N75" s="21"/>
      <c r="O75" s="21"/>
      <c r="P75" s="21"/>
      <c r="Q75" s="21"/>
    </row>
    <row r="76" spans="1:17" ht="12.75">
      <c r="A76" s="21"/>
      <c r="B76" s="21"/>
      <c r="C76" s="21"/>
      <c r="D76" s="60"/>
      <c r="E76" s="43"/>
      <c r="F76" s="58"/>
      <c r="G76" s="58"/>
      <c r="H76" s="55"/>
      <c r="I76" s="55"/>
      <c r="J76" s="57"/>
      <c r="K76" s="21"/>
      <c r="L76" s="21"/>
      <c r="M76" s="21"/>
      <c r="N76" s="21"/>
      <c r="O76" s="21"/>
      <c r="P76" s="21"/>
      <c r="Q76" s="21"/>
    </row>
    <row r="77" spans="1:17" ht="12.75">
      <c r="A77" s="21"/>
      <c r="B77" s="21"/>
      <c r="C77" s="21"/>
      <c r="D77" s="60"/>
      <c r="E77" s="43"/>
      <c r="F77" s="58"/>
      <c r="G77" s="58"/>
      <c r="H77" s="55"/>
      <c r="I77" s="55"/>
      <c r="J77" s="57"/>
      <c r="K77" s="21"/>
      <c r="L77" s="21"/>
      <c r="M77" s="21"/>
      <c r="N77" s="21"/>
      <c r="O77" s="21"/>
      <c r="P77" s="21"/>
      <c r="Q77" s="21"/>
    </row>
    <row r="78" spans="1:17" ht="12.75">
      <c r="A78" s="21"/>
      <c r="B78" s="21"/>
      <c r="C78" s="21"/>
      <c r="D78" s="60"/>
      <c r="E78" s="43"/>
      <c r="F78" s="58"/>
      <c r="G78" s="58"/>
      <c r="H78" s="55"/>
      <c r="I78" s="55"/>
      <c r="J78" s="57"/>
      <c r="K78" s="21"/>
      <c r="L78" s="21"/>
      <c r="M78" s="21"/>
      <c r="N78" s="21"/>
      <c r="O78" s="21"/>
      <c r="P78" s="21"/>
      <c r="Q78" s="21"/>
    </row>
    <row r="79" spans="1:17" ht="12.75">
      <c r="A79" s="21"/>
      <c r="B79" s="21"/>
      <c r="C79" s="21"/>
      <c r="D79" s="60"/>
      <c r="E79" s="43"/>
      <c r="F79" s="58"/>
      <c r="G79" s="58"/>
      <c r="H79" s="55"/>
      <c r="I79" s="55"/>
      <c r="J79" s="57"/>
      <c r="K79" s="21"/>
      <c r="L79" s="21"/>
      <c r="M79" s="21"/>
      <c r="N79" s="21"/>
      <c r="O79" s="21"/>
      <c r="P79" s="21"/>
      <c r="Q79" s="21"/>
    </row>
    <row r="80" spans="1:17" ht="12.75">
      <c r="A80" s="21"/>
      <c r="B80" s="21"/>
      <c r="C80" s="21"/>
      <c r="D80" s="60"/>
      <c r="E80" s="43"/>
      <c r="F80" s="58"/>
      <c r="G80" s="58"/>
      <c r="H80" s="55"/>
      <c r="I80" s="55"/>
      <c r="J80" s="57"/>
      <c r="K80" s="21"/>
      <c r="L80" s="21"/>
      <c r="M80" s="21"/>
      <c r="N80" s="21"/>
      <c r="O80" s="21"/>
      <c r="P80" s="21"/>
      <c r="Q80" s="21"/>
    </row>
    <row r="81" spans="1:17" ht="12.75">
      <c r="A81" s="21"/>
      <c r="B81" s="21"/>
      <c r="C81" s="21"/>
      <c r="D81" s="60"/>
      <c r="E81" s="43"/>
      <c r="F81" s="58"/>
      <c r="G81" s="58"/>
      <c r="H81" s="55"/>
      <c r="I81" s="55"/>
      <c r="J81" s="57"/>
      <c r="K81" s="21"/>
      <c r="L81" s="21"/>
      <c r="M81" s="21"/>
      <c r="N81" s="21"/>
      <c r="O81" s="21"/>
      <c r="P81" s="21"/>
      <c r="Q81" s="21"/>
    </row>
    <row r="82" spans="1:17" ht="12.75">
      <c r="A82" s="21"/>
      <c r="B82" s="21"/>
      <c r="C82" s="21"/>
      <c r="D82" s="60"/>
      <c r="E82" s="43"/>
      <c r="F82" s="58"/>
      <c r="G82" s="58"/>
      <c r="H82" s="55"/>
      <c r="I82" s="55"/>
      <c r="J82" s="57"/>
      <c r="K82" s="21"/>
      <c r="L82" s="21"/>
      <c r="M82" s="21"/>
      <c r="N82" s="21"/>
      <c r="O82" s="21"/>
      <c r="P82" s="21"/>
      <c r="Q82" s="21"/>
    </row>
    <row r="83" spans="1:17" ht="12.75">
      <c r="A83" s="21"/>
      <c r="B83" s="21"/>
      <c r="C83" s="21"/>
      <c r="D83" s="52"/>
      <c r="E83" s="21"/>
      <c r="F83" s="58"/>
      <c r="G83" s="58"/>
      <c r="H83" s="55"/>
      <c r="I83" s="55"/>
      <c r="J83" s="57"/>
      <c r="K83" s="21"/>
      <c r="L83" s="21"/>
      <c r="M83" s="21"/>
      <c r="N83" s="21"/>
      <c r="O83" s="21"/>
      <c r="P83" s="21"/>
      <c r="Q83" s="21"/>
    </row>
    <row r="84" spans="1:17" ht="12.75">
      <c r="A84" s="21"/>
      <c r="B84" s="21"/>
      <c r="C84" s="21"/>
      <c r="D84" s="52"/>
      <c r="E84" s="21"/>
      <c r="F84" s="58"/>
      <c r="G84" s="58"/>
      <c r="H84" s="55"/>
      <c r="I84" s="55"/>
      <c r="J84" s="57"/>
      <c r="K84" s="21"/>
      <c r="L84" s="21"/>
      <c r="M84" s="21"/>
      <c r="N84" s="21"/>
      <c r="O84" s="21"/>
      <c r="P84" s="21"/>
      <c r="Q84" s="21"/>
    </row>
    <row r="85" spans="1:17" ht="12.75">
      <c r="A85" s="21"/>
      <c r="B85" s="21"/>
      <c r="C85" s="21"/>
      <c r="D85" s="52"/>
      <c r="E85" s="21"/>
      <c r="F85" s="58"/>
      <c r="G85" s="58"/>
      <c r="H85" s="55"/>
      <c r="I85" s="55"/>
      <c r="J85" s="57"/>
      <c r="K85" s="21"/>
      <c r="L85" s="21"/>
      <c r="M85" s="21"/>
      <c r="N85" s="21"/>
      <c r="O85" s="21"/>
      <c r="P85" s="21"/>
      <c r="Q85" s="21"/>
    </row>
    <row r="86" spans="1:17" ht="12.75">
      <c r="A86" s="21"/>
      <c r="B86" s="21"/>
      <c r="C86" s="21"/>
      <c r="D86" s="52"/>
      <c r="E86" s="21"/>
      <c r="F86" s="58"/>
      <c r="G86" s="58"/>
      <c r="H86" s="55"/>
      <c r="I86" s="55"/>
      <c r="J86" s="57"/>
      <c r="K86" s="21"/>
      <c r="L86" s="21"/>
      <c r="M86" s="21"/>
      <c r="N86" s="21"/>
      <c r="O86" s="21"/>
      <c r="P86" s="21"/>
      <c r="Q86" s="21"/>
    </row>
    <row r="87" spans="1:17" ht="12.75">
      <c r="A87" s="43"/>
      <c r="B87" s="43"/>
      <c r="C87" s="43"/>
      <c r="D87" s="52"/>
      <c r="E87" s="43"/>
      <c r="F87" s="58"/>
      <c r="G87" s="58"/>
      <c r="H87" s="55"/>
      <c r="I87" s="55"/>
      <c r="J87" s="57"/>
      <c r="K87" s="21"/>
      <c r="L87" s="21"/>
      <c r="M87" s="21"/>
      <c r="N87" s="21"/>
      <c r="O87" s="21"/>
      <c r="P87" s="21"/>
      <c r="Q87" s="21"/>
    </row>
    <row r="88" spans="1:17" ht="12.75">
      <c r="A88" s="43"/>
      <c r="B88" s="43"/>
      <c r="C88" s="43"/>
      <c r="D88" s="52"/>
      <c r="E88" s="43"/>
      <c r="F88" s="58"/>
      <c r="G88" s="58"/>
      <c r="H88" s="55"/>
      <c r="I88" s="55"/>
      <c r="J88" s="57"/>
      <c r="K88" s="21"/>
      <c r="L88" s="21"/>
      <c r="M88" s="21"/>
      <c r="N88" s="21"/>
      <c r="O88" s="21"/>
      <c r="P88" s="21"/>
      <c r="Q88" s="21"/>
    </row>
    <row r="89" spans="1:17" ht="12.75">
      <c r="A89" s="21"/>
      <c r="B89" s="21"/>
      <c r="C89" s="21"/>
      <c r="D89" s="55"/>
      <c r="E89" s="21"/>
      <c r="F89" s="55"/>
      <c r="G89" s="55"/>
      <c r="H89" s="55"/>
      <c r="I89" s="55"/>
      <c r="J89" s="57"/>
      <c r="K89" s="21"/>
      <c r="L89" s="21"/>
      <c r="M89" s="21"/>
      <c r="N89" s="21"/>
      <c r="O89" s="21"/>
      <c r="P89" s="21"/>
      <c r="Q89" s="21"/>
    </row>
    <row r="90" spans="1:17" ht="12.75">
      <c r="A90" s="21"/>
      <c r="B90" s="21"/>
      <c r="C90" s="21"/>
      <c r="D90" s="55"/>
      <c r="E90" s="21"/>
      <c r="F90" s="55"/>
      <c r="G90" s="55"/>
      <c r="H90" s="55"/>
      <c r="I90" s="55"/>
      <c r="J90" s="57"/>
      <c r="K90" s="21"/>
      <c r="L90" s="21"/>
      <c r="M90" s="21"/>
      <c r="N90" s="21"/>
      <c r="O90" s="21"/>
      <c r="P90" s="21"/>
      <c r="Q90" s="21"/>
    </row>
    <row r="91" spans="1:17" ht="12.75">
      <c r="A91" s="21"/>
      <c r="B91" s="21"/>
      <c r="C91" s="21"/>
      <c r="D91" s="55"/>
      <c r="E91" s="21"/>
      <c r="F91" s="55"/>
      <c r="G91" s="55"/>
      <c r="H91" s="55"/>
      <c r="I91" s="55"/>
      <c r="J91" s="57"/>
      <c r="K91" s="21"/>
      <c r="L91" s="21"/>
      <c r="M91" s="21"/>
      <c r="N91" s="21"/>
      <c r="O91" s="21"/>
      <c r="P91" s="21"/>
      <c r="Q91" s="21"/>
    </row>
    <row r="92" spans="1:17" ht="12.75">
      <c r="A92" s="21"/>
      <c r="B92" s="21"/>
      <c r="C92" s="21"/>
      <c r="D92" s="55"/>
      <c r="E92" s="21"/>
      <c r="F92" s="55"/>
      <c r="G92" s="55"/>
      <c r="H92" s="55"/>
      <c r="I92" s="55"/>
      <c r="J92" s="57"/>
      <c r="K92" s="21"/>
      <c r="L92" s="21"/>
      <c r="M92" s="21"/>
      <c r="N92" s="21"/>
      <c r="O92" s="21"/>
      <c r="P92" s="21"/>
      <c r="Q92" s="21"/>
    </row>
    <row r="93" spans="1:17" ht="12.75">
      <c r="A93" s="21"/>
      <c r="B93" s="21"/>
      <c r="C93" s="21"/>
      <c r="D93" s="55"/>
      <c r="E93" s="21"/>
      <c r="F93" s="55"/>
      <c r="G93" s="55"/>
      <c r="H93" s="55"/>
      <c r="I93" s="55"/>
      <c r="J93" s="57"/>
      <c r="K93" s="21"/>
      <c r="L93" s="21"/>
      <c r="M93" s="21"/>
      <c r="N93" s="21"/>
      <c r="O93" s="21"/>
      <c r="P93" s="21"/>
      <c r="Q93" s="21"/>
    </row>
    <row r="94" spans="1:17" ht="12.75">
      <c r="A94" s="21"/>
      <c r="B94" s="21"/>
      <c r="C94" s="21"/>
      <c r="D94" s="55"/>
      <c r="E94" s="21"/>
      <c r="F94" s="55"/>
      <c r="G94" s="55"/>
      <c r="H94" s="55"/>
      <c r="I94" s="55"/>
      <c r="J94" s="57"/>
      <c r="K94" s="21"/>
      <c r="L94" s="21"/>
      <c r="M94" s="21"/>
      <c r="N94" s="21"/>
      <c r="O94" s="21"/>
      <c r="P94" s="21"/>
      <c r="Q94" s="21"/>
    </row>
    <row r="95" spans="1:17" ht="12.75">
      <c r="A95" s="21"/>
      <c r="B95" s="21"/>
      <c r="C95" s="21"/>
      <c r="D95" s="55"/>
      <c r="E95" s="21"/>
      <c r="F95" s="55"/>
      <c r="G95" s="55"/>
      <c r="H95" s="55"/>
      <c r="I95" s="55"/>
      <c r="J95" s="57"/>
      <c r="K95" s="21"/>
      <c r="L95" s="21"/>
      <c r="M95" s="21"/>
      <c r="N95" s="21"/>
      <c r="O95" s="21"/>
      <c r="P95" s="21"/>
      <c r="Q95" s="21"/>
    </row>
    <row r="96" spans="1:17" ht="12.75">
      <c r="A96" s="43"/>
      <c r="B96" s="43"/>
      <c r="C96" s="43"/>
      <c r="D96" s="55"/>
      <c r="E96" s="43"/>
      <c r="F96" s="55"/>
      <c r="G96" s="55"/>
      <c r="H96" s="55"/>
      <c r="I96" s="55"/>
      <c r="J96" s="57"/>
      <c r="K96" s="21"/>
      <c r="L96" s="21"/>
      <c r="M96" s="21"/>
      <c r="N96" s="21"/>
      <c r="O96" s="21"/>
      <c r="P96" s="21"/>
      <c r="Q96" s="21"/>
    </row>
    <row r="97" spans="1:17" ht="12.75">
      <c r="A97" s="21"/>
      <c r="B97" s="21"/>
      <c r="C97" s="21"/>
      <c r="D97" s="21"/>
      <c r="E97" s="21"/>
      <c r="F97" s="21"/>
      <c r="G97" s="21"/>
      <c r="H97" s="21"/>
      <c r="I97" s="21"/>
      <c r="J97" s="21"/>
      <c r="K97" s="21"/>
      <c r="L97" s="21"/>
      <c r="M97" s="21"/>
      <c r="N97" s="21"/>
      <c r="O97" s="21"/>
      <c r="P97" s="21"/>
      <c r="Q97" s="21"/>
    </row>
    <row r="98" spans="1:17" ht="12.75">
      <c r="A98" s="21"/>
      <c r="B98" s="21"/>
      <c r="C98" s="21"/>
      <c r="D98" s="21"/>
      <c r="E98" s="21"/>
      <c r="F98" s="21"/>
      <c r="G98" s="21"/>
      <c r="H98" s="21"/>
      <c r="I98" s="21"/>
      <c r="J98" s="21"/>
      <c r="K98" s="21"/>
      <c r="L98" s="21"/>
      <c r="M98" s="21"/>
      <c r="N98" s="21"/>
      <c r="O98" s="21"/>
      <c r="P98" s="21"/>
      <c r="Q98" s="21"/>
    </row>
    <row r="99" spans="1:17" ht="12.75">
      <c r="A99" s="21"/>
      <c r="B99" s="21"/>
      <c r="C99" s="21"/>
      <c r="D99" s="21"/>
      <c r="E99" s="21"/>
      <c r="F99" s="21"/>
      <c r="G99" s="21"/>
      <c r="H99" s="21"/>
      <c r="I99" s="21"/>
      <c r="J99" s="21"/>
      <c r="K99" s="21"/>
      <c r="L99" s="21"/>
      <c r="M99" s="21"/>
      <c r="N99" s="21"/>
      <c r="O99" s="21"/>
      <c r="P99" s="21"/>
      <c r="Q99" s="21"/>
    </row>
    <row r="100" spans="1:17" ht="12.75">
      <c r="A100" s="21"/>
      <c r="B100" s="21"/>
      <c r="C100" s="21"/>
      <c r="D100" s="21"/>
      <c r="E100" s="21"/>
      <c r="F100" s="21"/>
      <c r="G100" s="21"/>
      <c r="H100" s="21"/>
      <c r="I100" s="21"/>
      <c r="J100" s="21"/>
      <c r="K100" s="21"/>
      <c r="L100" s="21"/>
      <c r="M100" s="21"/>
      <c r="N100" s="21"/>
      <c r="O100" s="21"/>
      <c r="P100" s="21"/>
      <c r="Q100" s="21"/>
    </row>
    <row r="101" spans="1:17" ht="12.75">
      <c r="A101" s="21"/>
      <c r="B101" s="21"/>
      <c r="C101" s="21"/>
      <c r="D101" s="21"/>
      <c r="E101" s="21"/>
      <c r="F101" s="21"/>
      <c r="G101" s="21"/>
      <c r="H101" s="21"/>
      <c r="I101" s="21"/>
      <c r="J101" s="21"/>
      <c r="K101" s="21"/>
      <c r="L101" s="21"/>
      <c r="M101" s="21"/>
      <c r="N101" s="21"/>
      <c r="O101" s="21"/>
      <c r="P101" s="21"/>
      <c r="Q101" s="21"/>
    </row>
    <row r="102" spans="1:17" ht="12.75">
      <c r="A102" s="21"/>
      <c r="B102" s="21"/>
      <c r="C102" s="21"/>
      <c r="D102" s="21"/>
      <c r="E102" s="21"/>
      <c r="F102" s="21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</row>
    <row r="103" ht="12.75">
      <c r="J103"/>
    </row>
    <row r="104" ht="12.75">
      <c r="J104"/>
    </row>
    <row r="105" ht="12.75">
      <c r="J105"/>
    </row>
    <row r="106" ht="12.75">
      <c r="J106"/>
    </row>
    <row r="107" ht="12.75">
      <c r="J107"/>
    </row>
    <row r="108" ht="12.75">
      <c r="J108"/>
    </row>
    <row r="109" ht="12.75">
      <c r="J109"/>
    </row>
    <row r="110" ht="12.75">
      <c r="J110"/>
    </row>
    <row r="111" ht="12.75">
      <c r="J111"/>
    </row>
    <row r="112" ht="12.75">
      <c r="J112"/>
    </row>
    <row r="113" ht="12.75">
      <c r="J113"/>
    </row>
    <row r="114" ht="12.75">
      <c r="J114"/>
    </row>
    <row r="115" ht="12.75">
      <c r="J115"/>
    </row>
    <row r="116" ht="12.75">
      <c r="J116"/>
    </row>
    <row r="117" ht="12.75">
      <c r="J117"/>
    </row>
    <row r="118" ht="12.75">
      <c r="J118"/>
    </row>
    <row r="119" ht="12.75">
      <c r="J119"/>
    </row>
    <row r="120" ht="12.75">
      <c r="J120"/>
    </row>
    <row r="121" ht="12.75">
      <c r="J121"/>
    </row>
    <row r="122" ht="12.75">
      <c r="J122"/>
    </row>
    <row r="123" ht="12.75">
      <c r="J123"/>
    </row>
    <row r="124" ht="12.75">
      <c r="J124"/>
    </row>
    <row r="125" ht="12.75">
      <c r="J125"/>
    </row>
    <row r="126" ht="12.75">
      <c r="J126"/>
    </row>
  </sheetData>
  <sheetProtection/>
  <printOptions/>
  <pageMargins left="0.3937007874015748" right="0.3937007874015748" top="0.1968503937007874" bottom="0.1968503937007874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S105"/>
  <sheetViews>
    <sheetView zoomScalePageLayoutView="0" workbookViewId="0" topLeftCell="A15">
      <selection activeCell="I18" sqref="I18"/>
    </sheetView>
  </sheetViews>
  <sheetFormatPr defaultColWidth="9.140625" defaultRowHeight="12.75"/>
  <cols>
    <col min="1" max="1" width="14.7109375" style="0" customWidth="1"/>
    <col min="2" max="2" width="14.57421875" style="63" customWidth="1"/>
    <col min="3" max="3" width="4.140625" style="0" customWidth="1"/>
    <col min="4" max="4" width="5.28125" style="0" customWidth="1"/>
    <col min="5" max="5" width="17.421875" style="0" customWidth="1"/>
    <col min="6" max="9" width="3.7109375" style="1" customWidth="1"/>
    <col min="10" max="10" width="3.7109375" style="32" customWidth="1"/>
    <col min="11" max="11" width="3.7109375" style="1" customWidth="1"/>
    <col min="12" max="13" width="3.7109375" style="37" customWidth="1"/>
    <col min="14" max="14" width="3.7109375" style="1" customWidth="1"/>
    <col min="15" max="15" width="6.421875" style="1" customWidth="1"/>
    <col min="17" max="17" width="19.28125" style="0" customWidth="1"/>
  </cols>
  <sheetData>
    <row r="1" spans="1:11" ht="12.75">
      <c r="A1" t="s">
        <v>36</v>
      </c>
      <c r="K1" s="30" t="s">
        <v>325</v>
      </c>
    </row>
    <row r="2" spans="1:19" ht="12.75">
      <c r="A2" s="81"/>
      <c r="B2" s="81"/>
      <c r="C2" s="89"/>
      <c r="D2" s="81"/>
      <c r="E2" s="90"/>
      <c r="F2" s="82">
        <v>1</v>
      </c>
      <c r="G2" s="82">
        <v>2</v>
      </c>
      <c r="H2" s="82">
        <v>3</v>
      </c>
      <c r="I2" s="82">
        <v>4</v>
      </c>
      <c r="J2" s="83">
        <v>5</v>
      </c>
      <c r="K2" s="82">
        <v>6</v>
      </c>
      <c r="L2" s="91">
        <v>7</v>
      </c>
      <c r="M2" s="84">
        <v>8</v>
      </c>
      <c r="N2" s="82">
        <v>9</v>
      </c>
      <c r="O2" s="82">
        <v>10</v>
      </c>
      <c r="Q2" s="45"/>
      <c r="R2" s="45"/>
      <c r="S2" s="45"/>
    </row>
    <row r="3" spans="1:19" ht="12.75">
      <c r="A3" s="21" t="s">
        <v>227</v>
      </c>
      <c r="B3" s="76" t="s">
        <v>96</v>
      </c>
      <c r="C3" s="55" t="s">
        <v>28</v>
      </c>
      <c r="D3" s="55" t="s">
        <v>30</v>
      </c>
      <c r="E3" s="80" t="s">
        <v>228</v>
      </c>
      <c r="F3" s="88">
        <v>50</v>
      </c>
      <c r="G3" s="58">
        <v>20</v>
      </c>
      <c r="H3" s="86"/>
      <c r="I3" s="86"/>
      <c r="J3" s="31">
        <v>50</v>
      </c>
      <c r="K3" s="3">
        <v>32</v>
      </c>
      <c r="L3" s="53">
        <f aca="true" t="shared" si="0" ref="L3:L34">SUM(F3:K3)/2</f>
        <v>76</v>
      </c>
      <c r="M3" s="87">
        <v>100</v>
      </c>
      <c r="N3" s="85"/>
      <c r="O3" s="55">
        <f aca="true" t="shared" si="1" ref="O3:O34">SUM(L3:N3)</f>
        <v>176</v>
      </c>
      <c r="Q3" s="45"/>
      <c r="R3" s="45"/>
      <c r="S3" s="45"/>
    </row>
    <row r="4" spans="1:19" ht="12.75">
      <c r="A4" s="2" t="s">
        <v>77</v>
      </c>
      <c r="B4" s="2" t="s">
        <v>76</v>
      </c>
      <c r="C4" s="85" t="s">
        <v>28</v>
      </c>
      <c r="D4" s="3" t="s">
        <v>29</v>
      </c>
      <c r="E4" s="21" t="s">
        <v>57</v>
      </c>
      <c r="F4" s="31">
        <v>40</v>
      </c>
      <c r="G4" s="31">
        <v>16</v>
      </c>
      <c r="H4" s="3"/>
      <c r="I4" s="3"/>
      <c r="J4" s="31">
        <v>40</v>
      </c>
      <c r="K4" s="3">
        <v>18</v>
      </c>
      <c r="L4" s="72">
        <f t="shared" si="0"/>
        <v>57</v>
      </c>
      <c r="M4" s="72">
        <v>70</v>
      </c>
      <c r="N4" s="31"/>
      <c r="O4" s="73">
        <f t="shared" si="1"/>
        <v>127</v>
      </c>
      <c r="Q4" s="46"/>
      <c r="R4" s="45"/>
      <c r="S4" s="45"/>
    </row>
    <row r="5" spans="1:19" ht="12.75">
      <c r="A5" s="2" t="s">
        <v>106</v>
      </c>
      <c r="B5" s="2" t="s">
        <v>79</v>
      </c>
      <c r="C5" s="85" t="s">
        <v>27</v>
      </c>
      <c r="D5" s="3" t="s">
        <v>29</v>
      </c>
      <c r="E5" s="21" t="s">
        <v>107</v>
      </c>
      <c r="F5" s="31">
        <v>32</v>
      </c>
      <c r="G5" s="31">
        <v>10</v>
      </c>
      <c r="H5" s="3"/>
      <c r="I5" s="3"/>
      <c r="J5" s="31">
        <v>22</v>
      </c>
      <c r="K5" s="3">
        <v>6</v>
      </c>
      <c r="L5" s="38">
        <f t="shared" si="0"/>
        <v>35</v>
      </c>
      <c r="M5" s="38">
        <v>85</v>
      </c>
      <c r="N5" s="3"/>
      <c r="O5" s="56">
        <f t="shared" si="1"/>
        <v>120</v>
      </c>
      <c r="Q5" s="46"/>
      <c r="R5" s="45"/>
      <c r="S5" s="45"/>
    </row>
    <row r="6" spans="1:19" ht="12.75">
      <c r="A6" s="2" t="s">
        <v>74</v>
      </c>
      <c r="B6" s="2" t="s">
        <v>73</v>
      </c>
      <c r="C6" s="85" t="s">
        <v>28</v>
      </c>
      <c r="D6" s="3" t="s">
        <v>29</v>
      </c>
      <c r="E6" s="21" t="s">
        <v>75</v>
      </c>
      <c r="F6" s="31">
        <v>50</v>
      </c>
      <c r="G6" s="31">
        <v>20</v>
      </c>
      <c r="H6" s="3"/>
      <c r="I6" s="3"/>
      <c r="J6" s="31">
        <v>45</v>
      </c>
      <c r="K6" s="3">
        <v>22</v>
      </c>
      <c r="L6" s="72">
        <f t="shared" si="0"/>
        <v>68.5</v>
      </c>
      <c r="M6" s="72">
        <v>40</v>
      </c>
      <c r="N6" s="31"/>
      <c r="O6" s="73">
        <f t="shared" si="1"/>
        <v>108.5</v>
      </c>
      <c r="Q6" s="46"/>
      <c r="R6" s="45"/>
      <c r="S6" s="45"/>
    </row>
    <row r="7" spans="1:19" ht="12.75">
      <c r="A7" s="2" t="s">
        <v>110</v>
      </c>
      <c r="B7" s="2" t="s">
        <v>70</v>
      </c>
      <c r="C7" s="85" t="s">
        <v>27</v>
      </c>
      <c r="D7" s="3" t="s">
        <v>23</v>
      </c>
      <c r="E7" s="21" t="s">
        <v>111</v>
      </c>
      <c r="F7" s="31">
        <v>22</v>
      </c>
      <c r="G7" s="31">
        <v>4</v>
      </c>
      <c r="H7" s="3"/>
      <c r="I7" s="3"/>
      <c r="J7" s="31">
        <v>36</v>
      </c>
      <c r="K7" s="3">
        <v>12</v>
      </c>
      <c r="L7" s="72">
        <f t="shared" si="0"/>
        <v>37</v>
      </c>
      <c r="M7" s="72">
        <v>70</v>
      </c>
      <c r="N7" s="31"/>
      <c r="O7" s="73">
        <f t="shared" si="1"/>
        <v>107</v>
      </c>
      <c r="Q7" s="47"/>
      <c r="R7" s="45"/>
      <c r="S7" s="45"/>
    </row>
    <row r="8" spans="1:19" ht="12.75">
      <c r="A8" s="2" t="s">
        <v>115</v>
      </c>
      <c r="B8" s="2" t="s">
        <v>82</v>
      </c>
      <c r="C8" s="85" t="s">
        <v>17</v>
      </c>
      <c r="D8" s="3" t="s">
        <v>29</v>
      </c>
      <c r="E8" s="21" t="s">
        <v>86</v>
      </c>
      <c r="F8" s="31">
        <v>36</v>
      </c>
      <c r="G8" s="31">
        <v>14</v>
      </c>
      <c r="H8" s="3"/>
      <c r="I8" s="3"/>
      <c r="J8" s="31">
        <v>28</v>
      </c>
      <c r="K8" s="3">
        <v>8</v>
      </c>
      <c r="L8" s="38">
        <f t="shared" si="0"/>
        <v>43</v>
      </c>
      <c r="M8" s="38">
        <v>55</v>
      </c>
      <c r="N8" s="3"/>
      <c r="O8" s="56">
        <f t="shared" si="1"/>
        <v>98</v>
      </c>
      <c r="Q8" s="46"/>
      <c r="R8" s="45"/>
      <c r="S8" s="45"/>
    </row>
    <row r="9" spans="1:19" ht="12.75">
      <c r="A9" s="2" t="s">
        <v>230</v>
      </c>
      <c r="B9" s="76" t="s">
        <v>85</v>
      </c>
      <c r="C9" s="85" t="s">
        <v>28</v>
      </c>
      <c r="D9" s="3" t="s">
        <v>21</v>
      </c>
      <c r="E9" s="21" t="s">
        <v>25</v>
      </c>
      <c r="F9" s="31">
        <v>28</v>
      </c>
      <c r="G9" s="31">
        <v>8</v>
      </c>
      <c r="H9" s="3"/>
      <c r="I9" s="3"/>
      <c r="J9" s="31">
        <v>18</v>
      </c>
      <c r="K9" s="3">
        <v>2</v>
      </c>
      <c r="L9" s="38">
        <f t="shared" si="0"/>
        <v>28</v>
      </c>
      <c r="M9" s="38">
        <v>55</v>
      </c>
      <c r="N9" s="3"/>
      <c r="O9" s="56">
        <f t="shared" si="1"/>
        <v>83</v>
      </c>
      <c r="Q9" s="46"/>
      <c r="R9" s="45"/>
      <c r="S9" s="45"/>
    </row>
    <row r="10" spans="1:19" ht="12.75">
      <c r="A10" s="2" t="s">
        <v>117</v>
      </c>
      <c r="B10" s="2" t="s">
        <v>116</v>
      </c>
      <c r="C10" s="85" t="s">
        <v>28</v>
      </c>
      <c r="D10" s="3" t="s">
        <v>18</v>
      </c>
      <c r="E10" s="21" t="s">
        <v>69</v>
      </c>
      <c r="F10" s="31">
        <v>20</v>
      </c>
      <c r="G10" s="31">
        <v>2</v>
      </c>
      <c r="H10" s="3"/>
      <c r="I10" s="3"/>
      <c r="J10" s="31">
        <v>36</v>
      </c>
      <c r="K10" s="3">
        <v>12</v>
      </c>
      <c r="L10" s="38">
        <f t="shared" si="0"/>
        <v>35</v>
      </c>
      <c r="M10" s="38">
        <v>40</v>
      </c>
      <c r="N10" s="3"/>
      <c r="O10" s="56">
        <f t="shared" si="1"/>
        <v>75</v>
      </c>
      <c r="Q10" s="47"/>
      <c r="R10" s="45"/>
      <c r="S10" s="45"/>
    </row>
    <row r="11" spans="1:19" ht="12.75">
      <c r="A11" s="2" t="s">
        <v>265</v>
      </c>
      <c r="B11" s="76" t="s">
        <v>76</v>
      </c>
      <c r="C11" s="85" t="s">
        <v>17</v>
      </c>
      <c r="D11" s="3" t="s">
        <v>23</v>
      </c>
      <c r="E11" s="21" t="s">
        <v>35</v>
      </c>
      <c r="F11" s="31">
        <v>20</v>
      </c>
      <c r="G11" s="31">
        <v>2</v>
      </c>
      <c r="H11" s="3"/>
      <c r="I11" s="3"/>
      <c r="J11" s="31">
        <v>28</v>
      </c>
      <c r="K11" s="3">
        <v>8</v>
      </c>
      <c r="L11" s="72">
        <f t="shared" si="0"/>
        <v>29</v>
      </c>
      <c r="M11" s="72">
        <v>40</v>
      </c>
      <c r="N11" s="31"/>
      <c r="O11" s="73">
        <f t="shared" si="1"/>
        <v>69</v>
      </c>
      <c r="Q11" s="47"/>
      <c r="R11" s="45"/>
      <c r="S11" s="45"/>
    </row>
    <row r="12" spans="1:19" ht="12.75">
      <c r="A12" s="2" t="s">
        <v>213</v>
      </c>
      <c r="B12" s="76" t="s">
        <v>109</v>
      </c>
      <c r="C12" s="85" t="s">
        <v>27</v>
      </c>
      <c r="D12" s="3" t="s">
        <v>21</v>
      </c>
      <c r="E12" s="21" t="s">
        <v>41</v>
      </c>
      <c r="F12" s="31">
        <v>25</v>
      </c>
      <c r="G12" s="31">
        <v>6</v>
      </c>
      <c r="H12" s="3"/>
      <c r="I12" s="3"/>
      <c r="J12" s="31">
        <v>20</v>
      </c>
      <c r="K12" s="3">
        <v>4</v>
      </c>
      <c r="L12" s="38">
        <f t="shared" si="0"/>
        <v>27.5</v>
      </c>
      <c r="M12" s="38">
        <v>40</v>
      </c>
      <c r="N12" s="3"/>
      <c r="O12" s="56">
        <f t="shared" si="1"/>
        <v>67.5</v>
      </c>
      <c r="Q12" s="46"/>
      <c r="R12" s="45"/>
      <c r="S12" s="45"/>
    </row>
    <row r="13" spans="1:19" ht="12.75">
      <c r="A13" s="2" t="s">
        <v>108</v>
      </c>
      <c r="B13" s="2" t="s">
        <v>94</v>
      </c>
      <c r="C13" s="85" t="s">
        <v>28</v>
      </c>
      <c r="D13" s="3" t="s">
        <v>18</v>
      </c>
      <c r="E13" s="21" t="s">
        <v>69</v>
      </c>
      <c r="F13" s="31">
        <v>2</v>
      </c>
      <c r="G13" s="31"/>
      <c r="H13" s="3"/>
      <c r="I13" s="3"/>
      <c r="J13" s="31">
        <v>14</v>
      </c>
      <c r="K13" s="3"/>
      <c r="L13" s="38">
        <f t="shared" si="0"/>
        <v>8</v>
      </c>
      <c r="M13" s="38">
        <v>55</v>
      </c>
      <c r="N13" s="3"/>
      <c r="O13" s="56">
        <f t="shared" si="1"/>
        <v>63</v>
      </c>
      <c r="Q13" s="46"/>
      <c r="R13" s="45"/>
      <c r="S13" s="45"/>
    </row>
    <row r="14" spans="1:19" ht="12.75">
      <c r="A14" s="2" t="s">
        <v>124</v>
      </c>
      <c r="B14" s="2" t="s">
        <v>58</v>
      </c>
      <c r="C14" s="85" t="s">
        <v>28</v>
      </c>
      <c r="D14" s="3" t="s">
        <v>22</v>
      </c>
      <c r="E14" s="21" t="s">
        <v>57</v>
      </c>
      <c r="F14" s="31"/>
      <c r="G14" s="31"/>
      <c r="H14" s="3"/>
      <c r="I14" s="3"/>
      <c r="J14" s="31"/>
      <c r="K14" s="3"/>
      <c r="L14" s="38">
        <f t="shared" si="0"/>
        <v>0</v>
      </c>
      <c r="M14" s="38">
        <v>55</v>
      </c>
      <c r="N14" s="3"/>
      <c r="O14" s="56">
        <f t="shared" si="1"/>
        <v>55</v>
      </c>
      <c r="P14" t="s">
        <v>326</v>
      </c>
      <c r="Q14" s="47"/>
      <c r="R14" s="45"/>
      <c r="S14" s="45"/>
    </row>
    <row r="15" spans="1:19" ht="12.75">
      <c r="A15" s="2" t="s">
        <v>114</v>
      </c>
      <c r="B15" s="2" t="s">
        <v>58</v>
      </c>
      <c r="C15" s="85" t="s">
        <v>28</v>
      </c>
      <c r="D15" s="3" t="s">
        <v>18</v>
      </c>
      <c r="E15" s="21" t="s">
        <v>46</v>
      </c>
      <c r="F15" s="31">
        <v>16</v>
      </c>
      <c r="G15" s="31"/>
      <c r="H15" s="3"/>
      <c r="I15" s="3"/>
      <c r="J15" s="31">
        <v>6</v>
      </c>
      <c r="K15" s="3"/>
      <c r="L15" s="38">
        <f t="shared" si="0"/>
        <v>11</v>
      </c>
      <c r="M15" s="38">
        <v>40</v>
      </c>
      <c r="N15" s="3"/>
      <c r="O15" s="56">
        <f t="shared" si="1"/>
        <v>51</v>
      </c>
      <c r="Q15" s="46"/>
      <c r="R15" s="46"/>
      <c r="S15" s="48"/>
    </row>
    <row r="16" spans="1:19" ht="12.75">
      <c r="A16" s="2" t="s">
        <v>177</v>
      </c>
      <c r="B16" s="76" t="s">
        <v>140</v>
      </c>
      <c r="C16" s="85" t="s">
        <v>16</v>
      </c>
      <c r="D16" s="3" t="s">
        <v>23</v>
      </c>
      <c r="E16" s="21" t="s">
        <v>37</v>
      </c>
      <c r="F16" s="78">
        <v>10</v>
      </c>
      <c r="G16" s="31"/>
      <c r="H16" s="3"/>
      <c r="I16" s="3"/>
      <c r="J16" s="31">
        <v>10</v>
      </c>
      <c r="K16" s="3"/>
      <c r="L16" s="72">
        <f t="shared" si="0"/>
        <v>10</v>
      </c>
      <c r="M16" s="72">
        <v>40</v>
      </c>
      <c r="N16" s="31"/>
      <c r="O16" s="73">
        <f t="shared" si="1"/>
        <v>50</v>
      </c>
      <c r="Q16" s="46"/>
      <c r="R16" s="46"/>
      <c r="S16" s="48"/>
    </row>
    <row r="17" spans="1:19" ht="12.75">
      <c r="A17" s="2" t="s">
        <v>119</v>
      </c>
      <c r="B17" s="2" t="s">
        <v>118</v>
      </c>
      <c r="C17" s="85" t="s">
        <v>27</v>
      </c>
      <c r="D17" s="3" t="s">
        <v>18</v>
      </c>
      <c r="E17" s="21" t="s">
        <v>120</v>
      </c>
      <c r="F17" s="31">
        <v>10</v>
      </c>
      <c r="G17" s="31"/>
      <c r="H17" s="3"/>
      <c r="I17" s="3"/>
      <c r="J17" s="31">
        <v>2</v>
      </c>
      <c r="K17" s="3"/>
      <c r="L17" s="38">
        <f t="shared" si="0"/>
        <v>6</v>
      </c>
      <c r="M17" s="38">
        <v>40</v>
      </c>
      <c r="N17" s="3"/>
      <c r="O17" s="56">
        <f t="shared" si="1"/>
        <v>46</v>
      </c>
      <c r="Q17" s="46"/>
      <c r="R17" s="46"/>
      <c r="S17" s="48"/>
    </row>
    <row r="18" spans="1:19" ht="12.75">
      <c r="A18" s="2" t="s">
        <v>436</v>
      </c>
      <c r="B18" s="2" t="s">
        <v>140</v>
      </c>
      <c r="C18" s="105"/>
      <c r="D18" s="99" t="s">
        <v>23</v>
      </c>
      <c r="E18" s="21" t="s">
        <v>426</v>
      </c>
      <c r="F18" s="31"/>
      <c r="G18" s="31"/>
      <c r="H18" s="3"/>
      <c r="I18" s="3"/>
      <c r="J18" s="31"/>
      <c r="K18" s="3"/>
      <c r="L18" s="38">
        <f t="shared" si="0"/>
        <v>0</v>
      </c>
      <c r="M18" s="38">
        <v>40</v>
      </c>
      <c r="N18" s="3"/>
      <c r="O18" s="56">
        <f t="shared" si="1"/>
        <v>40</v>
      </c>
      <c r="Q18" s="46"/>
      <c r="R18" s="46"/>
      <c r="S18" s="48"/>
    </row>
    <row r="19" spans="1:19" ht="12.75">
      <c r="A19" s="2" t="s">
        <v>113</v>
      </c>
      <c r="B19" s="2" t="s">
        <v>112</v>
      </c>
      <c r="C19" s="85" t="s">
        <v>28</v>
      </c>
      <c r="D19" s="3" t="s">
        <v>18</v>
      </c>
      <c r="E19" s="21" t="s">
        <v>183</v>
      </c>
      <c r="F19" s="31"/>
      <c r="G19" s="31"/>
      <c r="H19" s="3"/>
      <c r="I19" s="3"/>
      <c r="J19" s="31"/>
      <c r="K19" s="3"/>
      <c r="L19" s="38">
        <f t="shared" si="0"/>
        <v>0</v>
      </c>
      <c r="M19" s="38">
        <v>40</v>
      </c>
      <c r="N19" s="3"/>
      <c r="O19" s="56">
        <f t="shared" si="1"/>
        <v>40</v>
      </c>
      <c r="Q19" s="46"/>
      <c r="R19" s="46"/>
      <c r="S19" s="48"/>
    </row>
    <row r="20" spans="1:19" ht="12.75">
      <c r="A20" s="2" t="s">
        <v>136</v>
      </c>
      <c r="B20" s="2" t="s">
        <v>135</v>
      </c>
      <c r="C20" s="85" t="s">
        <v>17</v>
      </c>
      <c r="D20" s="3" t="s">
        <v>18</v>
      </c>
      <c r="E20" s="21" t="s">
        <v>137</v>
      </c>
      <c r="F20" s="31">
        <v>14</v>
      </c>
      <c r="G20" s="31"/>
      <c r="H20" s="3"/>
      <c r="I20" s="3"/>
      <c r="J20" s="31">
        <v>14</v>
      </c>
      <c r="K20" s="3"/>
      <c r="L20" s="38">
        <f t="shared" si="0"/>
        <v>14</v>
      </c>
      <c r="M20" s="38">
        <v>25</v>
      </c>
      <c r="N20" s="3"/>
      <c r="O20" s="56">
        <f t="shared" si="1"/>
        <v>39</v>
      </c>
      <c r="Q20" s="45"/>
      <c r="R20" s="45"/>
      <c r="S20" s="45"/>
    </row>
    <row r="21" spans="1:19" ht="12.75">
      <c r="A21" s="2" t="s">
        <v>233</v>
      </c>
      <c r="B21" s="76" t="s">
        <v>104</v>
      </c>
      <c r="C21" s="85" t="s">
        <v>28</v>
      </c>
      <c r="D21" s="3" t="s">
        <v>23</v>
      </c>
      <c r="E21" s="21" t="s">
        <v>41</v>
      </c>
      <c r="F21" s="31">
        <v>6</v>
      </c>
      <c r="G21" s="31"/>
      <c r="H21" s="3"/>
      <c r="I21" s="3"/>
      <c r="J21" s="31"/>
      <c r="K21" s="3"/>
      <c r="L21" s="72">
        <f t="shared" si="0"/>
        <v>3</v>
      </c>
      <c r="M21" s="72">
        <v>25</v>
      </c>
      <c r="N21" s="31"/>
      <c r="O21" s="73">
        <f t="shared" si="1"/>
        <v>28</v>
      </c>
      <c r="Q21" s="45"/>
      <c r="R21" s="45"/>
      <c r="S21" s="45"/>
    </row>
    <row r="22" spans="1:19" ht="12.75">
      <c r="A22" s="2" t="s">
        <v>242</v>
      </c>
      <c r="B22" s="2" t="s">
        <v>243</v>
      </c>
      <c r="C22" s="85" t="s">
        <v>28</v>
      </c>
      <c r="D22" s="3" t="s">
        <v>12</v>
      </c>
      <c r="E22" s="21" t="s">
        <v>128</v>
      </c>
      <c r="F22" s="31"/>
      <c r="G22" s="31"/>
      <c r="H22" s="3"/>
      <c r="I22" s="3"/>
      <c r="J22" s="31"/>
      <c r="K22" s="3"/>
      <c r="L22" s="38">
        <f t="shared" si="0"/>
        <v>0</v>
      </c>
      <c r="M22" s="38">
        <v>25</v>
      </c>
      <c r="N22" s="3"/>
      <c r="O22" s="56">
        <f t="shared" si="1"/>
        <v>25</v>
      </c>
      <c r="Q22" s="45"/>
      <c r="R22" s="45"/>
      <c r="S22" s="45"/>
    </row>
    <row r="23" spans="1:19" ht="12.75">
      <c r="A23" s="2" t="s">
        <v>437</v>
      </c>
      <c r="B23" s="2" t="s">
        <v>258</v>
      </c>
      <c r="C23" s="105"/>
      <c r="D23" s="99" t="s">
        <v>20</v>
      </c>
      <c r="E23" s="21" t="s">
        <v>438</v>
      </c>
      <c r="F23" s="31"/>
      <c r="G23" s="31"/>
      <c r="H23" s="3"/>
      <c r="I23" s="3"/>
      <c r="J23" s="31"/>
      <c r="K23" s="3"/>
      <c r="L23" s="38">
        <f t="shared" si="0"/>
        <v>0</v>
      </c>
      <c r="M23" s="38">
        <v>25</v>
      </c>
      <c r="N23" s="3"/>
      <c r="O23" s="56">
        <f t="shared" si="1"/>
        <v>25</v>
      </c>
      <c r="Q23" s="45"/>
      <c r="R23" s="45"/>
      <c r="S23" s="45"/>
    </row>
    <row r="24" spans="1:19" ht="12.75">
      <c r="A24" s="2" t="s">
        <v>232</v>
      </c>
      <c r="B24" s="76" t="s">
        <v>123</v>
      </c>
      <c r="C24" s="85" t="s">
        <v>28</v>
      </c>
      <c r="D24" s="3" t="s">
        <v>12</v>
      </c>
      <c r="E24" s="21" t="s">
        <v>45</v>
      </c>
      <c r="F24" s="31"/>
      <c r="G24" s="31"/>
      <c r="H24" s="3"/>
      <c r="I24" s="3"/>
      <c r="J24" s="31"/>
      <c r="K24" s="3"/>
      <c r="L24" s="38">
        <f t="shared" si="0"/>
        <v>0</v>
      </c>
      <c r="M24" s="38">
        <v>25</v>
      </c>
      <c r="N24" s="3"/>
      <c r="O24" s="56">
        <f t="shared" si="1"/>
        <v>25</v>
      </c>
      <c r="Q24" s="45"/>
      <c r="R24" s="45"/>
      <c r="S24" s="45"/>
    </row>
    <row r="25" spans="1:19" ht="12.75">
      <c r="A25" s="2" t="s">
        <v>434</v>
      </c>
      <c r="B25" s="2" t="s">
        <v>243</v>
      </c>
      <c r="C25" s="105"/>
      <c r="D25" s="99" t="s">
        <v>24</v>
      </c>
      <c r="E25" s="21" t="s">
        <v>435</v>
      </c>
      <c r="F25" s="31"/>
      <c r="G25" s="31"/>
      <c r="H25" s="3"/>
      <c r="I25" s="3"/>
      <c r="J25" s="31"/>
      <c r="K25" s="3"/>
      <c r="L25" s="38">
        <f t="shared" si="0"/>
        <v>0</v>
      </c>
      <c r="M25" s="38">
        <v>25</v>
      </c>
      <c r="N25" s="3"/>
      <c r="O25" s="56">
        <f t="shared" si="1"/>
        <v>25</v>
      </c>
      <c r="Q25" s="45"/>
      <c r="R25" s="45"/>
      <c r="S25" s="45"/>
    </row>
    <row r="26" spans="1:19" ht="12.75">
      <c r="A26" s="2" t="s">
        <v>431</v>
      </c>
      <c r="B26" s="2" t="s">
        <v>432</v>
      </c>
      <c r="C26" s="105"/>
      <c r="D26" s="99" t="s">
        <v>9</v>
      </c>
      <c r="E26" s="21" t="s">
        <v>433</v>
      </c>
      <c r="F26" s="31"/>
      <c r="G26" s="31"/>
      <c r="H26" s="3"/>
      <c r="I26" s="3"/>
      <c r="J26" s="31"/>
      <c r="K26" s="3"/>
      <c r="L26" s="38">
        <f t="shared" si="0"/>
        <v>0</v>
      </c>
      <c r="M26" s="38">
        <v>25</v>
      </c>
      <c r="N26" s="3"/>
      <c r="O26" s="56">
        <f t="shared" si="1"/>
        <v>25</v>
      </c>
      <c r="Q26" s="45"/>
      <c r="R26" s="45"/>
      <c r="S26" s="45"/>
    </row>
    <row r="27" spans="1:19" ht="12.75">
      <c r="A27" s="2" t="s">
        <v>445</v>
      </c>
      <c r="B27" s="2" t="s">
        <v>123</v>
      </c>
      <c r="C27" s="105"/>
      <c r="D27" s="99" t="s">
        <v>19</v>
      </c>
      <c r="E27" s="21" t="s">
        <v>446</v>
      </c>
      <c r="F27" s="31"/>
      <c r="G27" s="31"/>
      <c r="H27" s="3"/>
      <c r="I27" s="3"/>
      <c r="J27" s="31"/>
      <c r="K27" s="3"/>
      <c r="L27" s="38">
        <f t="shared" si="0"/>
        <v>0</v>
      </c>
      <c r="M27" s="38">
        <v>25</v>
      </c>
      <c r="N27" s="3"/>
      <c r="O27" s="56">
        <f t="shared" si="1"/>
        <v>25</v>
      </c>
      <c r="Q27" s="45"/>
      <c r="R27" s="45"/>
      <c r="S27" s="45"/>
    </row>
    <row r="28" spans="1:19" ht="12.75">
      <c r="A28" s="2" t="s">
        <v>229</v>
      </c>
      <c r="B28" s="76" t="s">
        <v>132</v>
      </c>
      <c r="C28" s="85" t="s">
        <v>28</v>
      </c>
      <c r="D28" s="3" t="s">
        <v>22</v>
      </c>
      <c r="E28" s="21" t="s">
        <v>35</v>
      </c>
      <c r="F28" s="31"/>
      <c r="G28" s="31"/>
      <c r="H28" s="3"/>
      <c r="I28" s="3"/>
      <c r="J28" s="31"/>
      <c r="K28" s="3"/>
      <c r="L28" s="38">
        <f t="shared" si="0"/>
        <v>0</v>
      </c>
      <c r="M28" s="38">
        <v>25</v>
      </c>
      <c r="N28" s="3"/>
      <c r="O28" s="56">
        <f t="shared" si="1"/>
        <v>25</v>
      </c>
      <c r="Q28" s="45"/>
      <c r="R28" s="45"/>
      <c r="S28" s="45"/>
    </row>
    <row r="29" spans="1:19" ht="12.75">
      <c r="A29" s="2" t="s">
        <v>240</v>
      </c>
      <c r="B29" s="2" t="s">
        <v>241</v>
      </c>
      <c r="C29" s="85" t="s">
        <v>28</v>
      </c>
      <c r="D29" s="3" t="s">
        <v>22</v>
      </c>
      <c r="E29" s="21" t="s">
        <v>183</v>
      </c>
      <c r="F29" s="31"/>
      <c r="G29" s="31"/>
      <c r="H29" s="3"/>
      <c r="I29" s="3"/>
      <c r="J29" s="31"/>
      <c r="K29" s="3"/>
      <c r="L29" s="38">
        <f t="shared" si="0"/>
        <v>0</v>
      </c>
      <c r="M29" s="38">
        <v>25</v>
      </c>
      <c r="N29" s="3"/>
      <c r="O29" s="56">
        <f t="shared" si="1"/>
        <v>25</v>
      </c>
      <c r="Q29" s="45"/>
      <c r="R29" s="45"/>
      <c r="S29" s="45"/>
    </row>
    <row r="30" spans="1:19" ht="12.75">
      <c r="A30" s="2" t="s">
        <v>122</v>
      </c>
      <c r="B30" s="2" t="s">
        <v>121</v>
      </c>
      <c r="C30" s="85" t="s">
        <v>28</v>
      </c>
      <c r="D30" s="3" t="s">
        <v>22</v>
      </c>
      <c r="E30" s="21" t="s">
        <v>86</v>
      </c>
      <c r="F30" s="31"/>
      <c r="G30" s="31"/>
      <c r="H30" s="3"/>
      <c r="I30" s="3"/>
      <c r="J30" s="31"/>
      <c r="K30" s="3"/>
      <c r="L30" s="38">
        <f t="shared" si="0"/>
        <v>0</v>
      </c>
      <c r="M30" s="38">
        <v>25</v>
      </c>
      <c r="N30" s="3"/>
      <c r="O30" s="56">
        <f t="shared" si="1"/>
        <v>25</v>
      </c>
      <c r="Q30" s="45"/>
      <c r="R30" s="45"/>
      <c r="S30" s="45"/>
    </row>
    <row r="31" spans="1:19" ht="12.75">
      <c r="A31" s="2" t="s">
        <v>238</v>
      </c>
      <c r="B31" s="2" t="s">
        <v>239</v>
      </c>
      <c r="C31" s="85" t="s">
        <v>28</v>
      </c>
      <c r="D31" s="3" t="s">
        <v>11</v>
      </c>
      <c r="E31" s="21" t="s">
        <v>69</v>
      </c>
      <c r="F31" s="31"/>
      <c r="G31" s="31"/>
      <c r="H31" s="3"/>
      <c r="I31" s="3"/>
      <c r="J31" s="31"/>
      <c r="K31" s="3"/>
      <c r="L31" s="38">
        <f t="shared" si="0"/>
        <v>0</v>
      </c>
      <c r="M31" s="38">
        <v>25</v>
      </c>
      <c r="N31" s="3"/>
      <c r="O31" s="56">
        <f t="shared" si="1"/>
        <v>25</v>
      </c>
      <c r="Q31" s="45"/>
      <c r="R31" s="45"/>
      <c r="S31" s="45"/>
    </row>
    <row r="32" spans="1:19" ht="12.75">
      <c r="A32" s="2" t="s">
        <v>234</v>
      </c>
      <c r="B32" s="76" t="s">
        <v>235</v>
      </c>
      <c r="C32" s="85" t="s">
        <v>28</v>
      </c>
      <c r="D32" s="3" t="s">
        <v>18</v>
      </c>
      <c r="E32" s="21" t="s">
        <v>41</v>
      </c>
      <c r="F32" s="31"/>
      <c r="G32" s="31"/>
      <c r="H32" s="3"/>
      <c r="I32" s="3"/>
      <c r="J32" s="31"/>
      <c r="K32" s="3"/>
      <c r="L32" s="38">
        <f t="shared" si="0"/>
        <v>0</v>
      </c>
      <c r="M32" s="38">
        <v>25</v>
      </c>
      <c r="N32" s="3"/>
      <c r="O32" s="56">
        <f t="shared" si="1"/>
        <v>25</v>
      </c>
      <c r="Q32" s="45"/>
      <c r="R32" s="45"/>
      <c r="S32" s="45"/>
    </row>
    <row r="33" spans="1:19" ht="12.75">
      <c r="A33" s="2" t="s">
        <v>441</v>
      </c>
      <c r="B33" s="2" t="s">
        <v>212</v>
      </c>
      <c r="C33" s="105"/>
      <c r="D33" s="99" t="s">
        <v>12</v>
      </c>
      <c r="E33" s="21" t="s">
        <v>189</v>
      </c>
      <c r="F33" s="31"/>
      <c r="G33" s="31"/>
      <c r="H33" s="3"/>
      <c r="I33" s="3"/>
      <c r="J33" s="31"/>
      <c r="K33" s="3"/>
      <c r="L33" s="38">
        <f t="shared" si="0"/>
        <v>0</v>
      </c>
      <c r="M33" s="38">
        <v>25</v>
      </c>
      <c r="N33" s="3"/>
      <c r="O33" s="56">
        <f t="shared" si="1"/>
        <v>25</v>
      </c>
      <c r="Q33" s="45"/>
      <c r="R33" s="45"/>
      <c r="S33" s="45"/>
    </row>
    <row r="34" spans="1:19" ht="12.75">
      <c r="A34" s="2" t="s">
        <v>448</v>
      </c>
      <c r="B34" s="2" t="s">
        <v>258</v>
      </c>
      <c r="C34" s="105"/>
      <c r="D34" s="99" t="s">
        <v>9</v>
      </c>
      <c r="E34" s="21" t="s">
        <v>449</v>
      </c>
      <c r="F34" s="31"/>
      <c r="G34" s="31"/>
      <c r="H34" s="3"/>
      <c r="I34" s="3"/>
      <c r="J34" s="31"/>
      <c r="K34" s="3"/>
      <c r="L34" s="38">
        <f t="shared" si="0"/>
        <v>0</v>
      </c>
      <c r="M34" s="38">
        <v>25</v>
      </c>
      <c r="N34" s="3"/>
      <c r="O34" s="56">
        <f t="shared" si="1"/>
        <v>25</v>
      </c>
      <c r="Q34" s="45"/>
      <c r="R34" s="45"/>
      <c r="S34" s="45"/>
    </row>
    <row r="35" spans="1:19" ht="12.75">
      <c r="A35" s="2" t="s">
        <v>442</v>
      </c>
      <c r="B35" s="2" t="s">
        <v>443</v>
      </c>
      <c r="C35" s="105"/>
      <c r="D35" s="99" t="s">
        <v>12</v>
      </c>
      <c r="E35" s="21" t="s">
        <v>444</v>
      </c>
      <c r="F35" s="31"/>
      <c r="G35" s="31"/>
      <c r="H35" s="3"/>
      <c r="I35" s="3"/>
      <c r="J35" s="31"/>
      <c r="K35" s="3"/>
      <c r="L35" s="38">
        <f aca="true" t="shared" si="2" ref="L35:L66">SUM(F35:K35)/2</f>
        <v>0</v>
      </c>
      <c r="M35" s="38">
        <v>10</v>
      </c>
      <c r="N35" s="3"/>
      <c r="O35" s="56">
        <f aca="true" t="shared" si="3" ref="O35:O66">SUM(L35:N35)</f>
        <v>10</v>
      </c>
      <c r="Q35" s="45"/>
      <c r="R35" s="45"/>
      <c r="S35" s="45"/>
    </row>
    <row r="36" spans="1:19" ht="12.75">
      <c r="A36" s="2" t="s">
        <v>429</v>
      </c>
      <c r="B36" s="2" t="s">
        <v>430</v>
      </c>
      <c r="C36" s="105"/>
      <c r="D36" s="99" t="s">
        <v>5</v>
      </c>
      <c r="E36" s="21" t="s">
        <v>189</v>
      </c>
      <c r="F36" s="31"/>
      <c r="G36" s="31"/>
      <c r="H36" s="3"/>
      <c r="I36" s="3"/>
      <c r="J36" s="31"/>
      <c r="K36" s="3"/>
      <c r="L36" s="38">
        <f t="shared" si="2"/>
        <v>0</v>
      </c>
      <c r="M36" s="38">
        <v>10</v>
      </c>
      <c r="N36" s="3"/>
      <c r="O36" s="56">
        <f t="shared" si="3"/>
        <v>10</v>
      </c>
      <c r="Q36" s="45"/>
      <c r="R36" s="45"/>
      <c r="S36" s="45"/>
    </row>
    <row r="37" spans="1:19" ht="12.75">
      <c r="A37" s="2" t="s">
        <v>452</v>
      </c>
      <c r="B37" s="2" t="s">
        <v>453</v>
      </c>
      <c r="C37" s="105"/>
      <c r="D37" s="99" t="s">
        <v>11</v>
      </c>
      <c r="E37" s="21" t="s">
        <v>408</v>
      </c>
      <c r="F37" s="31"/>
      <c r="G37" s="31"/>
      <c r="H37" s="3"/>
      <c r="I37" s="3"/>
      <c r="J37" s="31"/>
      <c r="K37" s="3"/>
      <c r="L37" s="38">
        <f t="shared" si="2"/>
        <v>0</v>
      </c>
      <c r="M37" s="38">
        <v>10</v>
      </c>
      <c r="N37" s="3"/>
      <c r="O37" s="56">
        <f t="shared" si="3"/>
        <v>10</v>
      </c>
      <c r="Q37" s="45"/>
      <c r="R37" s="45"/>
      <c r="S37" s="45"/>
    </row>
    <row r="38" spans="1:19" ht="12.75">
      <c r="A38" s="2" t="s">
        <v>447</v>
      </c>
      <c r="B38" s="2" t="s">
        <v>275</v>
      </c>
      <c r="C38" s="105"/>
      <c r="D38" s="99" t="s">
        <v>9</v>
      </c>
      <c r="E38" s="21" t="s">
        <v>347</v>
      </c>
      <c r="F38" s="31"/>
      <c r="G38" s="31"/>
      <c r="H38" s="3"/>
      <c r="I38" s="3"/>
      <c r="J38" s="31"/>
      <c r="K38" s="3"/>
      <c r="L38" s="38">
        <f t="shared" si="2"/>
        <v>0</v>
      </c>
      <c r="M38" s="38">
        <v>10</v>
      </c>
      <c r="N38" s="3"/>
      <c r="O38" s="56">
        <f t="shared" si="3"/>
        <v>10</v>
      </c>
      <c r="Q38" s="45"/>
      <c r="R38" s="45"/>
      <c r="S38" s="45"/>
    </row>
    <row r="39" spans="1:19" ht="12.75">
      <c r="A39" s="2" t="s">
        <v>450</v>
      </c>
      <c r="B39" s="2" t="s">
        <v>76</v>
      </c>
      <c r="C39" s="105"/>
      <c r="D39" s="99" t="s">
        <v>19</v>
      </c>
      <c r="E39" s="21" t="s">
        <v>451</v>
      </c>
      <c r="F39" s="31"/>
      <c r="G39" s="31"/>
      <c r="H39" s="3"/>
      <c r="I39" s="3"/>
      <c r="J39" s="31"/>
      <c r="K39" s="3"/>
      <c r="L39" s="38">
        <f t="shared" si="2"/>
        <v>0</v>
      </c>
      <c r="M39" s="38">
        <v>10</v>
      </c>
      <c r="N39" s="3"/>
      <c r="O39" s="56">
        <f t="shared" si="3"/>
        <v>10</v>
      </c>
      <c r="Q39" s="45"/>
      <c r="R39" s="45"/>
      <c r="S39" s="45"/>
    </row>
    <row r="40" spans="1:19" ht="12.75">
      <c r="A40" s="2" t="s">
        <v>439</v>
      </c>
      <c r="B40" s="2" t="s">
        <v>88</v>
      </c>
      <c r="C40" s="105"/>
      <c r="D40" s="99" t="s">
        <v>19</v>
      </c>
      <c r="E40" s="21" t="s">
        <v>440</v>
      </c>
      <c r="F40" s="31"/>
      <c r="G40" s="31"/>
      <c r="H40" s="3"/>
      <c r="I40" s="3"/>
      <c r="J40" s="31"/>
      <c r="K40" s="3"/>
      <c r="L40" s="38">
        <f t="shared" si="2"/>
        <v>0</v>
      </c>
      <c r="M40" s="38">
        <v>10</v>
      </c>
      <c r="N40" s="3"/>
      <c r="O40" s="56">
        <f t="shared" si="3"/>
        <v>10</v>
      </c>
      <c r="Q40" s="45"/>
      <c r="R40" s="45"/>
      <c r="S40" s="45"/>
    </row>
    <row r="41" spans="1:19" ht="12.75">
      <c r="A41" s="2" t="s">
        <v>427</v>
      </c>
      <c r="B41" s="2" t="s">
        <v>428</v>
      </c>
      <c r="C41" s="105"/>
      <c r="D41" s="99" t="s">
        <v>226</v>
      </c>
      <c r="E41" s="21" t="s">
        <v>368</v>
      </c>
      <c r="F41" s="31"/>
      <c r="G41" s="31"/>
      <c r="H41" s="3"/>
      <c r="I41" s="3"/>
      <c r="J41" s="31"/>
      <c r="K41" s="3"/>
      <c r="L41" s="38">
        <f t="shared" si="2"/>
        <v>0</v>
      </c>
      <c r="M41" s="38">
        <v>10</v>
      </c>
      <c r="N41" s="3"/>
      <c r="O41" s="56">
        <f t="shared" si="3"/>
        <v>10</v>
      </c>
      <c r="Q41" s="46"/>
      <c r="R41" s="46"/>
      <c r="S41" s="48"/>
    </row>
    <row r="42" spans="1:19" ht="12.75">
      <c r="A42" s="2" t="s">
        <v>425</v>
      </c>
      <c r="B42" s="2" t="s">
        <v>393</v>
      </c>
      <c r="C42" s="105"/>
      <c r="D42" s="99" t="s">
        <v>11</v>
      </c>
      <c r="E42" s="21" t="s">
        <v>426</v>
      </c>
      <c r="F42" s="31"/>
      <c r="G42" s="31"/>
      <c r="H42" s="3"/>
      <c r="I42" s="3"/>
      <c r="J42" s="31"/>
      <c r="K42" s="3"/>
      <c r="L42" s="38">
        <f t="shared" si="2"/>
        <v>0</v>
      </c>
      <c r="M42" s="38">
        <v>10</v>
      </c>
      <c r="N42" s="3"/>
      <c r="O42" s="56">
        <f t="shared" si="3"/>
        <v>10</v>
      </c>
      <c r="Q42" s="46"/>
      <c r="R42" s="46"/>
      <c r="S42" s="48"/>
    </row>
    <row r="43" spans="1:19" ht="12.75">
      <c r="A43" s="2" t="s">
        <v>83</v>
      </c>
      <c r="B43" s="2" t="s">
        <v>73</v>
      </c>
      <c r="C43" s="105"/>
      <c r="D43" s="99" t="s">
        <v>19</v>
      </c>
      <c r="E43" s="21" t="s">
        <v>329</v>
      </c>
      <c r="F43" s="31"/>
      <c r="G43" s="31"/>
      <c r="H43" s="3"/>
      <c r="I43" s="3"/>
      <c r="J43" s="31"/>
      <c r="K43" s="3"/>
      <c r="L43" s="38">
        <f t="shared" si="2"/>
        <v>0</v>
      </c>
      <c r="M43" s="38">
        <v>10</v>
      </c>
      <c r="N43" s="3"/>
      <c r="O43" s="56">
        <f t="shared" si="3"/>
        <v>10</v>
      </c>
      <c r="Q43" s="46"/>
      <c r="R43" s="46"/>
      <c r="S43" s="48"/>
    </row>
    <row r="44" spans="1:19" ht="12.75">
      <c r="A44" s="2" t="s">
        <v>231</v>
      </c>
      <c r="B44" s="76" t="s">
        <v>105</v>
      </c>
      <c r="C44" s="85" t="s">
        <v>28</v>
      </c>
      <c r="D44" s="3" t="s">
        <v>18</v>
      </c>
      <c r="E44" s="21" t="s">
        <v>43</v>
      </c>
      <c r="F44" s="31">
        <v>12</v>
      </c>
      <c r="G44" s="31"/>
      <c r="H44" s="3"/>
      <c r="I44" s="3"/>
      <c r="J44" s="31">
        <v>4</v>
      </c>
      <c r="K44" s="3"/>
      <c r="L44" s="38">
        <f t="shared" si="2"/>
        <v>8</v>
      </c>
      <c r="M44" s="38">
        <v>0</v>
      </c>
      <c r="N44" s="3"/>
      <c r="O44" s="56">
        <f t="shared" si="3"/>
        <v>8</v>
      </c>
      <c r="Q44" s="45"/>
      <c r="R44" s="45"/>
      <c r="S44" s="45"/>
    </row>
    <row r="45" spans="1:19" ht="12.75">
      <c r="A45" s="2" t="s">
        <v>102</v>
      </c>
      <c r="B45" s="2" t="s">
        <v>101</v>
      </c>
      <c r="C45" s="85" t="s">
        <v>28</v>
      </c>
      <c r="D45" s="3" t="s">
        <v>18</v>
      </c>
      <c r="E45" s="21" t="s">
        <v>103</v>
      </c>
      <c r="F45" s="31"/>
      <c r="G45" s="31"/>
      <c r="H45" s="3"/>
      <c r="I45" s="3"/>
      <c r="J45" s="31">
        <v>16</v>
      </c>
      <c r="K45" s="3"/>
      <c r="L45" s="38">
        <f t="shared" si="2"/>
        <v>8</v>
      </c>
      <c r="M45" s="38"/>
      <c r="N45" s="3"/>
      <c r="O45" s="56">
        <f t="shared" si="3"/>
        <v>8</v>
      </c>
      <c r="Q45" s="45"/>
      <c r="R45" s="45"/>
      <c r="S45" s="45"/>
    </row>
    <row r="46" spans="1:19" ht="12.75">
      <c r="A46" s="2" t="s">
        <v>266</v>
      </c>
      <c r="B46" s="76" t="s">
        <v>126</v>
      </c>
      <c r="C46" s="85" t="s">
        <v>17</v>
      </c>
      <c r="D46" s="3" t="s">
        <v>23</v>
      </c>
      <c r="E46" s="21" t="s">
        <v>127</v>
      </c>
      <c r="F46" s="31">
        <v>10</v>
      </c>
      <c r="G46" s="31"/>
      <c r="H46" s="3"/>
      <c r="I46" s="3"/>
      <c r="J46" s="31"/>
      <c r="K46" s="3"/>
      <c r="L46" s="72">
        <f t="shared" si="2"/>
        <v>5</v>
      </c>
      <c r="M46" s="72"/>
      <c r="N46" s="31"/>
      <c r="O46" s="73">
        <f t="shared" si="3"/>
        <v>5</v>
      </c>
      <c r="Q46" s="45"/>
      <c r="R46" s="45"/>
      <c r="S46" s="45"/>
    </row>
    <row r="47" spans="1:19" ht="12.75">
      <c r="A47" s="2" t="s">
        <v>138</v>
      </c>
      <c r="B47" s="2" t="s">
        <v>59</v>
      </c>
      <c r="C47" s="85" t="s">
        <v>17</v>
      </c>
      <c r="D47" s="3" t="s">
        <v>20</v>
      </c>
      <c r="E47" s="21" t="s">
        <v>139</v>
      </c>
      <c r="F47" s="31"/>
      <c r="G47" s="31"/>
      <c r="H47" s="3"/>
      <c r="I47" s="3"/>
      <c r="J47" s="31">
        <v>10</v>
      </c>
      <c r="K47" s="3"/>
      <c r="L47" s="38">
        <f t="shared" si="2"/>
        <v>5</v>
      </c>
      <c r="M47" s="38"/>
      <c r="N47" s="3"/>
      <c r="O47" s="56">
        <f t="shared" si="3"/>
        <v>5</v>
      </c>
      <c r="Q47" s="45"/>
      <c r="R47" s="45"/>
      <c r="S47" s="45"/>
    </row>
    <row r="48" spans="1:19" ht="12.75">
      <c r="A48" s="2" t="s">
        <v>214</v>
      </c>
      <c r="B48" s="2" t="s">
        <v>215</v>
      </c>
      <c r="C48" s="85" t="s">
        <v>27</v>
      </c>
      <c r="D48" s="3" t="s">
        <v>6</v>
      </c>
      <c r="E48" s="21" t="s">
        <v>61</v>
      </c>
      <c r="F48" s="31"/>
      <c r="G48" s="31"/>
      <c r="H48" s="3"/>
      <c r="I48" s="3"/>
      <c r="J48" s="31"/>
      <c r="K48" s="3"/>
      <c r="L48" s="38">
        <f t="shared" si="2"/>
        <v>0</v>
      </c>
      <c r="M48" s="38"/>
      <c r="N48" s="3"/>
      <c r="O48" s="56">
        <f t="shared" si="3"/>
        <v>0</v>
      </c>
      <c r="Q48" s="45"/>
      <c r="R48" s="45"/>
      <c r="S48" s="45"/>
    </row>
    <row r="49" spans="1:19" ht="12.75">
      <c r="A49" s="2" t="s">
        <v>260</v>
      </c>
      <c r="B49" s="2" t="s">
        <v>261</v>
      </c>
      <c r="C49" s="85" t="s">
        <v>16</v>
      </c>
      <c r="D49" s="3" t="s">
        <v>226</v>
      </c>
      <c r="E49" s="21" t="s">
        <v>262</v>
      </c>
      <c r="F49" s="31"/>
      <c r="G49" s="31"/>
      <c r="H49" s="3"/>
      <c r="I49" s="3"/>
      <c r="J49" s="31"/>
      <c r="K49" s="3"/>
      <c r="L49" s="38">
        <f t="shared" si="2"/>
        <v>0</v>
      </c>
      <c r="M49" s="38"/>
      <c r="N49" s="3"/>
      <c r="O49" s="56">
        <f t="shared" si="3"/>
        <v>0</v>
      </c>
      <c r="Q49" s="45"/>
      <c r="R49" s="45"/>
      <c r="S49" s="45"/>
    </row>
    <row r="50" spans="1:19" ht="12.75">
      <c r="A50" s="2" t="s">
        <v>151</v>
      </c>
      <c r="B50" s="2" t="s">
        <v>150</v>
      </c>
      <c r="C50" s="85" t="s">
        <v>17</v>
      </c>
      <c r="D50" s="3" t="s">
        <v>11</v>
      </c>
      <c r="E50" s="21" t="s">
        <v>103</v>
      </c>
      <c r="F50" s="31"/>
      <c r="G50" s="31"/>
      <c r="H50" s="3"/>
      <c r="I50" s="3"/>
      <c r="J50" s="31"/>
      <c r="K50" s="3"/>
      <c r="L50" s="38">
        <f t="shared" si="2"/>
        <v>0</v>
      </c>
      <c r="M50" s="38"/>
      <c r="N50" s="3"/>
      <c r="O50" s="56">
        <f t="shared" si="3"/>
        <v>0</v>
      </c>
      <c r="Q50" s="45"/>
      <c r="R50" s="45"/>
      <c r="S50" s="45"/>
    </row>
    <row r="51" spans="1:19" ht="12.75">
      <c r="A51" s="2" t="s">
        <v>270</v>
      </c>
      <c r="B51" s="76" t="s">
        <v>271</v>
      </c>
      <c r="C51" s="85" t="s">
        <v>17</v>
      </c>
      <c r="D51" s="3" t="s">
        <v>4</v>
      </c>
      <c r="E51" s="21" t="s">
        <v>181</v>
      </c>
      <c r="F51" s="31"/>
      <c r="G51" s="31"/>
      <c r="H51" s="3"/>
      <c r="I51" s="3"/>
      <c r="J51" s="31"/>
      <c r="K51" s="3"/>
      <c r="L51" s="38">
        <f t="shared" si="2"/>
        <v>0</v>
      </c>
      <c r="M51" s="38"/>
      <c r="N51" s="3"/>
      <c r="O51" s="56">
        <f t="shared" si="3"/>
        <v>0</v>
      </c>
      <c r="Q51" s="45"/>
      <c r="R51" s="45"/>
      <c r="S51" s="45"/>
    </row>
    <row r="52" spans="1:19" ht="12.75">
      <c r="A52" s="2" t="s">
        <v>148</v>
      </c>
      <c r="B52" s="76" t="s">
        <v>90</v>
      </c>
      <c r="C52" s="85" t="s">
        <v>17</v>
      </c>
      <c r="D52" s="3" t="s">
        <v>20</v>
      </c>
      <c r="E52" s="70" t="s">
        <v>149</v>
      </c>
      <c r="F52" s="31"/>
      <c r="G52" s="31"/>
      <c r="H52" s="3"/>
      <c r="I52" s="3"/>
      <c r="J52" s="31"/>
      <c r="K52" s="3"/>
      <c r="L52" s="38">
        <f t="shared" si="2"/>
        <v>0</v>
      </c>
      <c r="M52" s="38"/>
      <c r="N52" s="3"/>
      <c r="O52" s="56">
        <f t="shared" si="3"/>
        <v>0</v>
      </c>
      <c r="Q52" s="46"/>
      <c r="R52" s="46"/>
      <c r="S52" s="48"/>
    </row>
    <row r="53" spans="1:19" ht="12.75">
      <c r="A53" s="2" t="s">
        <v>274</v>
      </c>
      <c r="B53" s="2" t="s">
        <v>275</v>
      </c>
      <c r="C53" s="85" t="s">
        <v>17</v>
      </c>
      <c r="D53" s="3" t="s">
        <v>6</v>
      </c>
      <c r="E53" s="21" t="s">
        <v>276</v>
      </c>
      <c r="F53" s="31"/>
      <c r="G53" s="31"/>
      <c r="H53" s="3"/>
      <c r="I53" s="3"/>
      <c r="J53" s="31"/>
      <c r="K53" s="3"/>
      <c r="L53" s="38">
        <f t="shared" si="2"/>
        <v>0</v>
      </c>
      <c r="M53" s="38"/>
      <c r="N53" s="3"/>
      <c r="O53" s="56">
        <f t="shared" si="3"/>
        <v>0</v>
      </c>
      <c r="Q53" s="46"/>
      <c r="R53" s="46"/>
      <c r="S53" s="48"/>
    </row>
    <row r="54" spans="1:19" ht="12.75">
      <c r="A54" s="2" t="s">
        <v>269</v>
      </c>
      <c r="B54" s="76" t="s">
        <v>125</v>
      </c>
      <c r="C54" s="85" t="s">
        <v>17</v>
      </c>
      <c r="D54" s="3" t="s">
        <v>22</v>
      </c>
      <c r="E54" s="21" t="s">
        <v>26</v>
      </c>
      <c r="F54" s="31"/>
      <c r="G54" s="31"/>
      <c r="H54" s="3"/>
      <c r="I54" s="3"/>
      <c r="J54" s="31"/>
      <c r="K54" s="3"/>
      <c r="L54" s="38">
        <f t="shared" si="2"/>
        <v>0</v>
      </c>
      <c r="M54" s="38"/>
      <c r="N54" s="3"/>
      <c r="O54" s="56">
        <f t="shared" si="3"/>
        <v>0</v>
      </c>
      <c r="Q54" s="45"/>
      <c r="R54" s="45"/>
      <c r="S54" s="45"/>
    </row>
    <row r="55" spans="1:19" ht="12.75">
      <c r="A55" s="2" t="s">
        <v>257</v>
      </c>
      <c r="B55" s="2" t="s">
        <v>258</v>
      </c>
      <c r="C55" s="85" t="s">
        <v>16</v>
      </c>
      <c r="D55" s="3" t="s">
        <v>4</v>
      </c>
      <c r="E55" s="21" t="s">
        <v>259</v>
      </c>
      <c r="F55" s="31"/>
      <c r="G55" s="31"/>
      <c r="H55" s="3"/>
      <c r="I55" s="3"/>
      <c r="J55" s="31"/>
      <c r="K55" s="3"/>
      <c r="L55" s="38">
        <f t="shared" si="2"/>
        <v>0</v>
      </c>
      <c r="M55" s="38"/>
      <c r="N55" s="3"/>
      <c r="O55" s="56">
        <f t="shared" si="3"/>
        <v>0</v>
      </c>
      <c r="P55" s="21"/>
      <c r="Q55" s="45"/>
      <c r="R55" s="45"/>
      <c r="S55" s="45"/>
    </row>
    <row r="56" spans="1:16" ht="12.75">
      <c r="A56" s="2" t="s">
        <v>222</v>
      </c>
      <c r="B56" s="2" t="s">
        <v>223</v>
      </c>
      <c r="C56" s="85" t="s">
        <v>27</v>
      </c>
      <c r="D56" s="3" t="s">
        <v>22</v>
      </c>
      <c r="E56" s="21" t="s">
        <v>183</v>
      </c>
      <c r="F56" s="31"/>
      <c r="G56" s="31"/>
      <c r="H56" s="3"/>
      <c r="I56" s="3"/>
      <c r="J56" s="31"/>
      <c r="K56" s="3"/>
      <c r="L56" s="38">
        <f t="shared" si="2"/>
        <v>0</v>
      </c>
      <c r="M56" s="38"/>
      <c r="N56" s="3"/>
      <c r="O56" s="56">
        <f t="shared" si="3"/>
        <v>0</v>
      </c>
      <c r="P56" s="21"/>
    </row>
    <row r="57" spans="1:16" ht="12.75">
      <c r="A57" s="2" t="s">
        <v>250</v>
      </c>
      <c r="B57" s="76" t="s">
        <v>251</v>
      </c>
      <c r="C57" s="85" t="s">
        <v>16</v>
      </c>
      <c r="D57" s="3" t="s">
        <v>4</v>
      </c>
      <c r="E57" s="21" t="s">
        <v>25</v>
      </c>
      <c r="F57" s="31"/>
      <c r="G57" s="31"/>
      <c r="H57" s="3"/>
      <c r="I57" s="3"/>
      <c r="J57" s="31"/>
      <c r="K57" s="3"/>
      <c r="L57" s="38">
        <f t="shared" si="2"/>
        <v>0</v>
      </c>
      <c r="M57" s="38"/>
      <c r="N57" s="3"/>
      <c r="O57" s="56">
        <f t="shared" si="3"/>
        <v>0</v>
      </c>
      <c r="P57" s="21"/>
    </row>
    <row r="58" spans="1:16" ht="12.75">
      <c r="A58" s="2" t="s">
        <v>131</v>
      </c>
      <c r="B58" s="2" t="s">
        <v>130</v>
      </c>
      <c r="C58" s="85" t="s">
        <v>27</v>
      </c>
      <c r="D58" s="3" t="s">
        <v>20</v>
      </c>
      <c r="E58" s="21" t="s">
        <v>107</v>
      </c>
      <c r="F58" s="31"/>
      <c r="G58" s="31"/>
      <c r="H58" s="3"/>
      <c r="I58" s="3"/>
      <c r="J58" s="31"/>
      <c r="K58" s="3"/>
      <c r="L58" s="38">
        <f t="shared" si="2"/>
        <v>0</v>
      </c>
      <c r="M58" s="38"/>
      <c r="N58" s="3"/>
      <c r="O58" s="56">
        <f t="shared" si="3"/>
        <v>0</v>
      </c>
      <c r="P58" s="21"/>
    </row>
    <row r="59" spans="1:19" ht="12.75">
      <c r="A59" s="2" t="s">
        <v>161</v>
      </c>
      <c r="B59" s="2" t="s">
        <v>160</v>
      </c>
      <c r="C59" s="85" t="s">
        <v>16</v>
      </c>
      <c r="D59" s="3" t="s">
        <v>9</v>
      </c>
      <c r="E59" s="21" t="s">
        <v>162</v>
      </c>
      <c r="F59" s="31"/>
      <c r="G59" s="31"/>
      <c r="H59" s="3"/>
      <c r="I59" s="3"/>
      <c r="J59" s="31"/>
      <c r="K59" s="3"/>
      <c r="L59" s="38">
        <f t="shared" si="2"/>
        <v>0</v>
      </c>
      <c r="M59" s="38"/>
      <c r="N59" s="3"/>
      <c r="O59" s="56">
        <f t="shared" si="3"/>
        <v>0</v>
      </c>
      <c r="P59" s="21"/>
      <c r="Q59" s="46"/>
      <c r="R59" s="46"/>
      <c r="S59" s="48"/>
    </row>
    <row r="60" spans="1:19" ht="12.75">
      <c r="A60" s="2" t="s">
        <v>224</v>
      </c>
      <c r="B60" s="2" t="s">
        <v>225</v>
      </c>
      <c r="C60" s="85" t="s">
        <v>27</v>
      </c>
      <c r="D60" s="3" t="s">
        <v>226</v>
      </c>
      <c r="E60" s="21" t="s">
        <v>128</v>
      </c>
      <c r="F60" s="31"/>
      <c r="G60" s="31"/>
      <c r="H60" s="3"/>
      <c r="I60" s="3"/>
      <c r="J60" s="31"/>
      <c r="K60" s="3"/>
      <c r="L60" s="38">
        <f t="shared" si="2"/>
        <v>0</v>
      </c>
      <c r="M60" s="38"/>
      <c r="N60" s="3"/>
      <c r="O60" s="56">
        <f t="shared" si="3"/>
        <v>0</v>
      </c>
      <c r="P60" s="21"/>
      <c r="Q60" s="46"/>
      <c r="R60" s="46"/>
      <c r="S60" s="48"/>
    </row>
    <row r="61" spans="1:19" ht="12.75">
      <c r="A61" s="2" t="s">
        <v>153</v>
      </c>
      <c r="B61" s="2" t="s">
        <v>152</v>
      </c>
      <c r="C61" s="85" t="s">
        <v>16</v>
      </c>
      <c r="D61" s="3" t="s">
        <v>20</v>
      </c>
      <c r="E61" s="21" t="s">
        <v>107</v>
      </c>
      <c r="F61" s="31"/>
      <c r="G61" s="31"/>
      <c r="H61" s="3"/>
      <c r="I61" s="3"/>
      <c r="J61" s="31"/>
      <c r="K61" s="3"/>
      <c r="L61" s="38">
        <f t="shared" si="2"/>
        <v>0</v>
      </c>
      <c r="M61" s="38"/>
      <c r="N61" s="3"/>
      <c r="O61" s="56">
        <f t="shared" si="3"/>
        <v>0</v>
      </c>
      <c r="P61" s="21"/>
      <c r="Q61" s="46"/>
      <c r="R61" s="46"/>
      <c r="S61" s="48"/>
    </row>
    <row r="62" spans="1:19" ht="12.75">
      <c r="A62" s="2" t="s">
        <v>272</v>
      </c>
      <c r="B62" s="2" t="s">
        <v>273</v>
      </c>
      <c r="C62" s="85" t="s">
        <v>17</v>
      </c>
      <c r="D62" s="3" t="s">
        <v>6</v>
      </c>
      <c r="E62" s="21" t="s">
        <v>69</v>
      </c>
      <c r="F62" s="31"/>
      <c r="G62" s="31"/>
      <c r="H62" s="3"/>
      <c r="I62" s="3"/>
      <c r="J62" s="31"/>
      <c r="K62" s="3"/>
      <c r="L62" s="38">
        <f t="shared" si="2"/>
        <v>0</v>
      </c>
      <c r="M62" s="38"/>
      <c r="N62" s="3"/>
      <c r="O62" s="56">
        <f t="shared" si="3"/>
        <v>0</v>
      </c>
      <c r="P62" s="21"/>
      <c r="Q62" s="46"/>
      <c r="R62" s="46"/>
      <c r="S62" s="48"/>
    </row>
    <row r="63" spans="1:19" ht="12.75">
      <c r="A63" s="2" t="s">
        <v>185</v>
      </c>
      <c r="B63" s="2" t="s">
        <v>277</v>
      </c>
      <c r="C63" s="85" t="s">
        <v>17</v>
      </c>
      <c r="D63" s="3" t="s">
        <v>11</v>
      </c>
      <c r="E63" s="21" t="s">
        <v>186</v>
      </c>
      <c r="F63" s="31"/>
      <c r="G63" s="31"/>
      <c r="H63" s="3"/>
      <c r="I63" s="3"/>
      <c r="J63" s="31"/>
      <c r="K63" s="3"/>
      <c r="L63" s="38">
        <f t="shared" si="2"/>
        <v>0</v>
      </c>
      <c r="M63" s="38"/>
      <c r="N63" s="3"/>
      <c r="O63" s="56">
        <f t="shared" si="3"/>
        <v>0</v>
      </c>
      <c r="P63" s="21"/>
      <c r="Q63" s="40"/>
      <c r="R63" s="41"/>
      <c r="S63" s="42"/>
    </row>
    <row r="64" spans="1:16" ht="12.75">
      <c r="A64" s="2" t="s">
        <v>227</v>
      </c>
      <c r="B64" s="76" t="s">
        <v>167</v>
      </c>
      <c r="C64" s="85" t="s">
        <v>16</v>
      </c>
      <c r="D64" s="3" t="s">
        <v>9</v>
      </c>
      <c r="E64" s="21" t="s">
        <v>40</v>
      </c>
      <c r="F64" s="31"/>
      <c r="G64" s="31"/>
      <c r="H64" s="3"/>
      <c r="I64" s="3"/>
      <c r="J64" s="31"/>
      <c r="K64" s="3"/>
      <c r="L64" s="38">
        <f t="shared" si="2"/>
        <v>0</v>
      </c>
      <c r="M64" s="38"/>
      <c r="N64" s="3"/>
      <c r="O64" s="56">
        <f t="shared" si="3"/>
        <v>0</v>
      </c>
      <c r="P64" s="21"/>
    </row>
    <row r="65" spans="1:16" ht="12.75">
      <c r="A65" s="2" t="s">
        <v>159</v>
      </c>
      <c r="B65" s="2" t="s">
        <v>158</v>
      </c>
      <c r="C65" s="85" t="s">
        <v>16</v>
      </c>
      <c r="D65" s="3" t="s">
        <v>11</v>
      </c>
      <c r="E65" s="21" t="s">
        <v>100</v>
      </c>
      <c r="F65" s="31"/>
      <c r="G65" s="31"/>
      <c r="H65" s="3"/>
      <c r="I65" s="3"/>
      <c r="J65" s="31"/>
      <c r="K65" s="3"/>
      <c r="L65" s="38">
        <f t="shared" si="2"/>
        <v>0</v>
      </c>
      <c r="M65" s="38"/>
      <c r="N65" s="3"/>
      <c r="O65" s="56">
        <f t="shared" si="3"/>
        <v>0</v>
      </c>
      <c r="P65" s="21"/>
    </row>
    <row r="66" spans="1:16" ht="12.75">
      <c r="A66" s="2" t="s">
        <v>77</v>
      </c>
      <c r="B66" s="2" t="s">
        <v>90</v>
      </c>
      <c r="C66" s="85" t="s">
        <v>28</v>
      </c>
      <c r="D66" s="3" t="s">
        <v>11</v>
      </c>
      <c r="E66" s="21" t="s">
        <v>57</v>
      </c>
      <c r="F66" s="31"/>
      <c r="G66" s="31"/>
      <c r="H66" s="3"/>
      <c r="I66" s="3"/>
      <c r="J66" s="31"/>
      <c r="K66" s="3"/>
      <c r="L66" s="38">
        <f t="shared" si="2"/>
        <v>0</v>
      </c>
      <c r="M66" s="38"/>
      <c r="N66" s="3"/>
      <c r="O66" s="56">
        <f t="shared" si="3"/>
        <v>0</v>
      </c>
      <c r="P66" s="21"/>
    </row>
    <row r="67" spans="1:16" ht="12.75">
      <c r="A67" s="2" t="s">
        <v>247</v>
      </c>
      <c r="B67" s="76" t="s">
        <v>248</v>
      </c>
      <c r="C67" s="85" t="s">
        <v>16</v>
      </c>
      <c r="D67" s="3" t="s">
        <v>19</v>
      </c>
      <c r="E67" s="21" t="s">
        <v>42</v>
      </c>
      <c r="F67" s="31"/>
      <c r="G67" s="31"/>
      <c r="H67" s="3"/>
      <c r="I67" s="3"/>
      <c r="J67" s="31"/>
      <c r="K67" s="3"/>
      <c r="L67" s="38">
        <f aca="true" t="shared" si="4" ref="L67:L88">SUM(F67:K67)/2</f>
        <v>0</v>
      </c>
      <c r="M67" s="38"/>
      <c r="N67" s="3"/>
      <c r="O67" s="56">
        <f aca="true" t="shared" si="5" ref="O67:O88">SUM(L67:N67)</f>
        <v>0</v>
      </c>
      <c r="P67" s="21"/>
    </row>
    <row r="68" spans="1:16" ht="12.75">
      <c r="A68" s="2" t="s">
        <v>156</v>
      </c>
      <c r="B68" s="2" t="s">
        <v>155</v>
      </c>
      <c r="C68" s="85" t="s">
        <v>16</v>
      </c>
      <c r="D68" s="3" t="s">
        <v>12</v>
      </c>
      <c r="E68" s="21" t="s">
        <v>157</v>
      </c>
      <c r="F68" s="31"/>
      <c r="G68" s="31"/>
      <c r="H68" s="3"/>
      <c r="I68" s="3"/>
      <c r="J68" s="31"/>
      <c r="K68" s="3"/>
      <c r="L68" s="38">
        <f t="shared" si="4"/>
        <v>0</v>
      </c>
      <c r="M68" s="38"/>
      <c r="N68" s="3"/>
      <c r="O68" s="56">
        <f t="shared" si="5"/>
        <v>0</v>
      </c>
      <c r="P68" s="21"/>
    </row>
    <row r="69" spans="1:16" ht="12.75">
      <c r="A69" s="2" t="s">
        <v>263</v>
      </c>
      <c r="B69" s="2" t="s">
        <v>264</v>
      </c>
      <c r="C69" s="85" t="s">
        <v>16</v>
      </c>
      <c r="D69" s="3" t="s">
        <v>10</v>
      </c>
      <c r="E69" s="21" t="s">
        <v>128</v>
      </c>
      <c r="F69" s="31"/>
      <c r="G69" s="31"/>
      <c r="H69" s="3"/>
      <c r="I69" s="3"/>
      <c r="J69" s="31"/>
      <c r="K69" s="3"/>
      <c r="L69" s="38">
        <f t="shared" si="4"/>
        <v>0</v>
      </c>
      <c r="M69" s="38"/>
      <c r="N69" s="3"/>
      <c r="O69" s="56">
        <f t="shared" si="5"/>
        <v>0</v>
      </c>
      <c r="P69" s="21"/>
    </row>
    <row r="70" spans="1:16" ht="12.75">
      <c r="A70" s="2" t="s">
        <v>255</v>
      </c>
      <c r="B70" s="2" t="s">
        <v>256</v>
      </c>
      <c r="C70" s="85" t="s">
        <v>16</v>
      </c>
      <c r="D70" s="3" t="s">
        <v>4</v>
      </c>
      <c r="E70" s="21" t="s">
        <v>97</v>
      </c>
      <c r="F70" s="31"/>
      <c r="G70" s="31"/>
      <c r="H70" s="3"/>
      <c r="I70" s="3"/>
      <c r="J70" s="31"/>
      <c r="K70" s="3"/>
      <c r="L70" s="38">
        <f t="shared" si="4"/>
        <v>0</v>
      </c>
      <c r="M70" s="38"/>
      <c r="N70" s="3"/>
      <c r="O70" s="56">
        <f t="shared" si="5"/>
        <v>0</v>
      </c>
      <c r="P70" s="21"/>
    </row>
    <row r="71" spans="1:16" ht="12.75">
      <c r="A71" s="2" t="s">
        <v>165</v>
      </c>
      <c r="B71" s="2" t="s">
        <v>164</v>
      </c>
      <c r="C71" s="85" t="s">
        <v>17</v>
      </c>
      <c r="D71" s="3" t="s">
        <v>11</v>
      </c>
      <c r="E71" s="21" t="s">
        <v>166</v>
      </c>
      <c r="F71" s="31"/>
      <c r="G71" s="31"/>
      <c r="H71" s="3"/>
      <c r="I71" s="3"/>
      <c r="J71" s="31"/>
      <c r="K71" s="3"/>
      <c r="L71" s="38">
        <f t="shared" si="4"/>
        <v>0</v>
      </c>
      <c r="M71" s="38"/>
      <c r="N71" s="3"/>
      <c r="O71" s="56">
        <f t="shared" si="5"/>
        <v>0</v>
      </c>
      <c r="P71" s="21"/>
    </row>
    <row r="72" spans="1:16" ht="12.75">
      <c r="A72" s="2" t="s">
        <v>220</v>
      </c>
      <c r="B72" s="2" t="s">
        <v>221</v>
      </c>
      <c r="C72" s="85" t="s">
        <v>27</v>
      </c>
      <c r="D72" s="3" t="s">
        <v>6</v>
      </c>
      <c r="E72" s="21" t="s">
        <v>183</v>
      </c>
      <c r="F72" s="31"/>
      <c r="G72" s="31"/>
      <c r="H72" s="3"/>
      <c r="I72" s="3"/>
      <c r="J72" s="31"/>
      <c r="K72" s="3"/>
      <c r="L72" s="38">
        <f t="shared" si="4"/>
        <v>0</v>
      </c>
      <c r="M72" s="38"/>
      <c r="N72" s="3"/>
      <c r="O72" s="56">
        <f t="shared" si="5"/>
        <v>0</v>
      </c>
      <c r="P72" s="21"/>
    </row>
    <row r="73" spans="1:16" ht="12.75">
      <c r="A73" s="2" t="s">
        <v>252</v>
      </c>
      <c r="B73" s="93" t="s">
        <v>253</v>
      </c>
      <c r="C73" s="3" t="s">
        <v>16</v>
      </c>
      <c r="D73" s="85" t="s">
        <v>4</v>
      </c>
      <c r="E73" s="2" t="s">
        <v>254</v>
      </c>
      <c r="F73" s="31"/>
      <c r="G73" s="31"/>
      <c r="H73" s="3"/>
      <c r="I73" s="3"/>
      <c r="J73" s="31"/>
      <c r="K73" s="3"/>
      <c r="L73" s="38">
        <f t="shared" si="4"/>
        <v>0</v>
      </c>
      <c r="M73" s="38"/>
      <c r="N73" s="3"/>
      <c r="O73" s="56">
        <f t="shared" si="5"/>
        <v>0</v>
      </c>
      <c r="P73" s="21"/>
    </row>
    <row r="74" spans="1:16" ht="12.75">
      <c r="A74" s="13" t="s">
        <v>122</v>
      </c>
      <c r="B74" s="63" t="s">
        <v>90</v>
      </c>
      <c r="C74" s="3" t="s">
        <v>16</v>
      </c>
      <c r="D74" s="3" t="s">
        <v>9</v>
      </c>
      <c r="E74" s="2" t="s">
        <v>128</v>
      </c>
      <c r="F74" s="31"/>
      <c r="G74" s="31"/>
      <c r="H74" s="3"/>
      <c r="I74" s="3"/>
      <c r="J74" s="31"/>
      <c r="K74" s="3"/>
      <c r="L74" s="38">
        <f t="shared" si="4"/>
        <v>0</v>
      </c>
      <c r="M74" s="38"/>
      <c r="N74" s="3"/>
      <c r="O74" s="56">
        <f t="shared" si="5"/>
        <v>0</v>
      </c>
      <c r="P74" s="21"/>
    </row>
    <row r="75" spans="1:16" ht="12.75">
      <c r="A75" s="13" t="s">
        <v>217</v>
      </c>
      <c r="B75" s="63" t="s">
        <v>47</v>
      </c>
      <c r="C75" s="3" t="s">
        <v>27</v>
      </c>
      <c r="D75" s="3" t="s">
        <v>6</v>
      </c>
      <c r="E75" s="2" t="s">
        <v>57</v>
      </c>
      <c r="F75" s="31"/>
      <c r="G75" s="31"/>
      <c r="H75" s="3"/>
      <c r="I75" s="3"/>
      <c r="J75" s="31"/>
      <c r="K75" s="3"/>
      <c r="L75" s="38">
        <f t="shared" si="4"/>
        <v>0</v>
      </c>
      <c r="M75" s="38"/>
      <c r="N75" s="3"/>
      <c r="O75" s="56">
        <f t="shared" si="5"/>
        <v>0</v>
      </c>
      <c r="P75" s="21"/>
    </row>
    <row r="76" spans="1:16" ht="12.75">
      <c r="A76" s="13" t="s">
        <v>146</v>
      </c>
      <c r="B76" s="63" t="s">
        <v>145</v>
      </c>
      <c r="C76" s="3" t="s">
        <v>17</v>
      </c>
      <c r="D76" s="3" t="s">
        <v>22</v>
      </c>
      <c r="E76" s="2" t="s">
        <v>147</v>
      </c>
      <c r="F76" s="31"/>
      <c r="G76" s="31"/>
      <c r="H76" s="3"/>
      <c r="I76" s="3"/>
      <c r="J76" s="31"/>
      <c r="K76" s="3"/>
      <c r="L76" s="38">
        <f t="shared" si="4"/>
        <v>0</v>
      </c>
      <c r="M76" s="38"/>
      <c r="N76" s="3"/>
      <c r="O76" s="56">
        <f t="shared" si="5"/>
        <v>0</v>
      </c>
      <c r="P76" s="21"/>
    </row>
    <row r="77" spans="1:16" ht="12.75">
      <c r="A77" s="13" t="s">
        <v>146</v>
      </c>
      <c r="B77" s="63" t="s">
        <v>171</v>
      </c>
      <c r="C77" s="3" t="s">
        <v>16</v>
      </c>
      <c r="D77" s="3" t="s">
        <v>10</v>
      </c>
      <c r="E77" s="2" t="s">
        <v>147</v>
      </c>
      <c r="F77" s="31"/>
      <c r="G77" s="31"/>
      <c r="H77" s="3"/>
      <c r="I77" s="3"/>
      <c r="J77" s="31"/>
      <c r="K77" s="3"/>
      <c r="L77" s="38">
        <f t="shared" si="4"/>
        <v>0</v>
      </c>
      <c r="M77" s="38"/>
      <c r="N77" s="3"/>
      <c r="O77" s="56">
        <f t="shared" si="5"/>
        <v>0</v>
      </c>
      <c r="P77" s="21"/>
    </row>
    <row r="78" spans="1:16" ht="12.75">
      <c r="A78" s="13" t="s">
        <v>267</v>
      </c>
      <c r="B78" s="93" t="s">
        <v>92</v>
      </c>
      <c r="C78" s="3" t="s">
        <v>17</v>
      </c>
      <c r="D78" s="3" t="s">
        <v>9</v>
      </c>
      <c r="E78" s="2" t="s">
        <v>175</v>
      </c>
      <c r="F78" s="31"/>
      <c r="G78" s="31"/>
      <c r="H78" s="3"/>
      <c r="I78" s="3"/>
      <c r="J78" s="31"/>
      <c r="K78" s="3"/>
      <c r="L78" s="38">
        <f t="shared" si="4"/>
        <v>0</v>
      </c>
      <c r="M78" s="38"/>
      <c r="N78" s="3"/>
      <c r="O78" s="56">
        <f t="shared" si="5"/>
        <v>0</v>
      </c>
      <c r="P78" s="21"/>
    </row>
    <row r="79" spans="1:16" ht="12.75">
      <c r="A79" s="13" t="s">
        <v>244</v>
      </c>
      <c r="B79" s="93" t="s">
        <v>245</v>
      </c>
      <c r="C79" s="3" t="s">
        <v>16</v>
      </c>
      <c r="D79" s="3" t="s">
        <v>5</v>
      </c>
      <c r="E79" s="2" t="s">
        <v>246</v>
      </c>
      <c r="F79" s="31"/>
      <c r="G79" s="31"/>
      <c r="H79" s="3"/>
      <c r="I79" s="3"/>
      <c r="J79" s="31"/>
      <c r="K79" s="3"/>
      <c r="L79" s="38">
        <f t="shared" si="4"/>
        <v>0</v>
      </c>
      <c r="M79" s="38"/>
      <c r="N79" s="3"/>
      <c r="O79" s="56">
        <f t="shared" si="5"/>
        <v>0</v>
      </c>
      <c r="P79" s="21"/>
    </row>
    <row r="80" spans="1:16" ht="12.75">
      <c r="A80" s="13" t="s">
        <v>249</v>
      </c>
      <c r="B80" s="93" t="s">
        <v>132</v>
      </c>
      <c r="C80" s="3" t="s">
        <v>16</v>
      </c>
      <c r="D80" s="3" t="s">
        <v>4</v>
      </c>
      <c r="E80" s="2" t="s">
        <v>25</v>
      </c>
      <c r="F80" s="31"/>
      <c r="G80" s="31"/>
      <c r="H80" s="3"/>
      <c r="I80" s="3"/>
      <c r="J80" s="31"/>
      <c r="K80" s="3"/>
      <c r="L80" s="38">
        <f t="shared" si="4"/>
        <v>0</v>
      </c>
      <c r="M80" s="38"/>
      <c r="N80" s="3"/>
      <c r="O80" s="56">
        <f t="shared" si="5"/>
        <v>0</v>
      </c>
      <c r="P80" s="21"/>
    </row>
    <row r="81" spans="1:16" ht="12.75">
      <c r="A81" s="13" t="s">
        <v>216</v>
      </c>
      <c r="B81" s="63" t="s">
        <v>73</v>
      </c>
      <c r="C81" s="3" t="s">
        <v>27</v>
      </c>
      <c r="D81" s="3" t="s">
        <v>10</v>
      </c>
      <c r="E81" s="2" t="s">
        <v>46</v>
      </c>
      <c r="F81" s="31"/>
      <c r="G81" s="31"/>
      <c r="H81" s="3"/>
      <c r="I81" s="3"/>
      <c r="J81" s="31"/>
      <c r="K81" s="3"/>
      <c r="L81" s="38">
        <f t="shared" si="4"/>
        <v>0</v>
      </c>
      <c r="M81" s="38"/>
      <c r="N81" s="3"/>
      <c r="O81" s="56">
        <f t="shared" si="5"/>
        <v>0</v>
      </c>
      <c r="P81" s="21"/>
    </row>
    <row r="82" spans="1:16" ht="12.75">
      <c r="A82" s="13" t="s">
        <v>268</v>
      </c>
      <c r="B82" s="93" t="s">
        <v>142</v>
      </c>
      <c r="C82" s="3" t="s">
        <v>17</v>
      </c>
      <c r="D82" s="3" t="s">
        <v>10</v>
      </c>
      <c r="E82" s="2" t="s">
        <v>45</v>
      </c>
      <c r="F82" s="31"/>
      <c r="G82" s="31"/>
      <c r="H82" s="3"/>
      <c r="I82" s="3"/>
      <c r="J82" s="31"/>
      <c r="K82" s="3"/>
      <c r="L82" s="38">
        <f t="shared" si="4"/>
        <v>0</v>
      </c>
      <c r="M82" s="38"/>
      <c r="N82" s="3"/>
      <c r="O82" s="56">
        <f t="shared" si="5"/>
        <v>0</v>
      </c>
      <c r="P82" s="21"/>
    </row>
    <row r="83" spans="1:16" ht="12.75">
      <c r="A83" s="13" t="s">
        <v>236</v>
      </c>
      <c r="B83" s="63" t="s">
        <v>237</v>
      </c>
      <c r="C83" s="3" t="s">
        <v>28</v>
      </c>
      <c r="D83" s="3" t="s">
        <v>6</v>
      </c>
      <c r="E83" s="2" t="s">
        <v>97</v>
      </c>
      <c r="F83" s="31"/>
      <c r="G83" s="31"/>
      <c r="H83" s="3"/>
      <c r="I83" s="3"/>
      <c r="J83" s="31"/>
      <c r="K83" s="3"/>
      <c r="L83" s="38">
        <f t="shared" si="4"/>
        <v>0</v>
      </c>
      <c r="M83" s="38"/>
      <c r="N83" s="3"/>
      <c r="O83" s="56">
        <f t="shared" si="5"/>
        <v>0</v>
      </c>
      <c r="P83" s="21"/>
    </row>
    <row r="84" spans="1:16" ht="12.75">
      <c r="A84" s="13" t="s">
        <v>211</v>
      </c>
      <c r="B84" s="93" t="s">
        <v>212</v>
      </c>
      <c r="C84" s="3" t="s">
        <v>27</v>
      </c>
      <c r="D84" s="3" t="s">
        <v>12</v>
      </c>
      <c r="E84" s="2" t="s">
        <v>189</v>
      </c>
      <c r="F84" s="31"/>
      <c r="G84" s="31"/>
      <c r="H84" s="3"/>
      <c r="I84" s="3"/>
      <c r="J84" s="31"/>
      <c r="K84" s="3"/>
      <c r="L84" s="38">
        <f t="shared" si="4"/>
        <v>0</v>
      </c>
      <c r="M84" s="38"/>
      <c r="N84" s="3"/>
      <c r="O84" s="56">
        <f t="shared" si="5"/>
        <v>0</v>
      </c>
      <c r="P84" s="21"/>
    </row>
    <row r="85" spans="1:16" ht="12.75">
      <c r="A85" s="13" t="s">
        <v>154</v>
      </c>
      <c r="B85" s="63" t="s">
        <v>79</v>
      </c>
      <c r="C85" s="3" t="s">
        <v>16</v>
      </c>
      <c r="D85" s="3" t="s">
        <v>19</v>
      </c>
      <c r="E85" s="2" t="s">
        <v>95</v>
      </c>
      <c r="F85" s="31"/>
      <c r="G85" s="31"/>
      <c r="H85" s="3"/>
      <c r="I85" s="3"/>
      <c r="J85" s="31"/>
      <c r="K85" s="3"/>
      <c r="L85" s="38">
        <f t="shared" si="4"/>
        <v>0</v>
      </c>
      <c r="M85" s="38"/>
      <c r="N85" s="3"/>
      <c r="O85" s="56">
        <f t="shared" si="5"/>
        <v>0</v>
      </c>
      <c r="P85" s="21"/>
    </row>
    <row r="86" spans="1:16" ht="12.75">
      <c r="A86" s="13" t="s">
        <v>218</v>
      </c>
      <c r="B86" s="63" t="s">
        <v>219</v>
      </c>
      <c r="C86" s="3" t="s">
        <v>27</v>
      </c>
      <c r="D86" s="3" t="s">
        <v>9</v>
      </c>
      <c r="E86" s="2" t="s">
        <v>137</v>
      </c>
      <c r="F86" s="31"/>
      <c r="G86" s="31"/>
      <c r="H86" s="3"/>
      <c r="I86" s="3"/>
      <c r="J86" s="31"/>
      <c r="K86" s="3"/>
      <c r="L86" s="38">
        <f t="shared" si="4"/>
        <v>0</v>
      </c>
      <c r="M86" s="38"/>
      <c r="N86" s="3"/>
      <c r="O86" s="56">
        <f t="shared" si="5"/>
        <v>0</v>
      </c>
      <c r="P86" s="21"/>
    </row>
    <row r="87" spans="1:16" ht="12.75">
      <c r="A87" s="13" t="s">
        <v>201</v>
      </c>
      <c r="B87" s="93" t="s">
        <v>129</v>
      </c>
      <c r="C87" s="3" t="s">
        <v>27</v>
      </c>
      <c r="D87" s="3" t="s">
        <v>9</v>
      </c>
      <c r="E87" s="2" t="s">
        <v>39</v>
      </c>
      <c r="F87" s="31"/>
      <c r="G87" s="31"/>
      <c r="H87" s="3"/>
      <c r="I87" s="3"/>
      <c r="J87" s="31"/>
      <c r="K87" s="3"/>
      <c r="L87" s="38">
        <f t="shared" si="4"/>
        <v>0</v>
      </c>
      <c r="M87" s="38"/>
      <c r="N87" s="3"/>
      <c r="O87" s="56">
        <f t="shared" si="5"/>
        <v>0</v>
      </c>
      <c r="P87" s="21"/>
    </row>
    <row r="88" spans="1:16" ht="13.5" thickBot="1">
      <c r="A88" s="12" t="s">
        <v>278</v>
      </c>
      <c r="B88" s="64" t="s">
        <v>258</v>
      </c>
      <c r="C88" s="5" t="s">
        <v>17</v>
      </c>
      <c r="D88" s="5" t="s">
        <v>24</v>
      </c>
      <c r="E88" s="4" t="s">
        <v>279</v>
      </c>
      <c r="F88" s="33"/>
      <c r="G88" s="33"/>
      <c r="H88" s="5"/>
      <c r="I88" s="5"/>
      <c r="J88" s="33"/>
      <c r="K88" s="5"/>
      <c r="L88" s="39">
        <f t="shared" si="4"/>
        <v>0</v>
      </c>
      <c r="M88" s="39"/>
      <c r="N88" s="5"/>
      <c r="O88" s="62">
        <f t="shared" si="5"/>
        <v>0</v>
      </c>
      <c r="P88" s="21"/>
    </row>
    <row r="89" spans="1:16" ht="13.5" thickTop="1">
      <c r="A89" s="43"/>
      <c r="B89" s="43"/>
      <c r="C89" s="43"/>
      <c r="D89" s="52"/>
      <c r="E89" s="43"/>
      <c r="F89" s="58"/>
      <c r="G89" s="58"/>
      <c r="H89" s="55"/>
      <c r="I89" s="55"/>
      <c r="J89" s="58"/>
      <c r="K89" s="55"/>
      <c r="L89" s="53"/>
      <c r="M89" s="53"/>
      <c r="N89" s="55"/>
      <c r="O89" s="55"/>
      <c r="P89" s="21"/>
    </row>
    <row r="90" spans="1:16" ht="12.75">
      <c r="A90" s="43"/>
      <c r="B90" s="43"/>
      <c r="C90" s="43"/>
      <c r="D90" s="52"/>
      <c r="E90" s="43"/>
      <c r="F90" s="58"/>
      <c r="G90" s="58"/>
      <c r="H90" s="55"/>
      <c r="I90" s="55"/>
      <c r="J90" s="58"/>
      <c r="K90" s="55"/>
      <c r="L90" s="53"/>
      <c r="M90" s="53"/>
      <c r="N90" s="55"/>
      <c r="O90" s="55"/>
      <c r="P90" s="21"/>
    </row>
    <row r="91" spans="1:16" ht="12.75">
      <c r="A91" s="43"/>
      <c r="B91" s="43"/>
      <c r="C91" s="43"/>
      <c r="D91" s="52"/>
      <c r="E91" s="43"/>
      <c r="F91" s="58"/>
      <c r="G91" s="58"/>
      <c r="H91" s="55"/>
      <c r="I91" s="55"/>
      <c r="J91" s="58"/>
      <c r="K91" s="55"/>
      <c r="L91" s="53"/>
      <c r="M91" s="53"/>
      <c r="N91" s="55"/>
      <c r="O91" s="55"/>
      <c r="P91" s="21"/>
    </row>
    <row r="92" spans="1:16" ht="12.75">
      <c r="A92" s="43"/>
      <c r="B92" s="43"/>
      <c r="C92" s="43"/>
      <c r="D92" s="52"/>
      <c r="E92" s="102"/>
      <c r="F92" s="58"/>
      <c r="G92" s="58"/>
      <c r="H92" s="55"/>
      <c r="I92" s="55"/>
      <c r="J92" s="58"/>
      <c r="K92" s="55"/>
      <c r="L92" s="53"/>
      <c r="M92" s="53"/>
      <c r="N92" s="55"/>
      <c r="O92" s="55"/>
      <c r="P92" s="21"/>
    </row>
    <row r="93" spans="1:16" ht="12.75">
      <c r="A93" s="43"/>
      <c r="B93" s="43"/>
      <c r="C93" s="43"/>
      <c r="D93" s="52"/>
      <c r="E93" s="43"/>
      <c r="F93" s="58"/>
      <c r="G93" s="58"/>
      <c r="H93" s="55"/>
      <c r="I93" s="55"/>
      <c r="J93" s="58"/>
      <c r="K93" s="55"/>
      <c r="L93" s="53"/>
      <c r="M93" s="53"/>
      <c r="N93" s="55"/>
      <c r="O93" s="55"/>
      <c r="P93" s="21"/>
    </row>
    <row r="94" spans="1:16" ht="12.75">
      <c r="A94" s="43"/>
      <c r="B94" s="43"/>
      <c r="C94" s="43"/>
      <c r="D94" s="52"/>
      <c r="E94" s="43"/>
      <c r="F94" s="58"/>
      <c r="G94" s="58"/>
      <c r="H94" s="55"/>
      <c r="I94" s="55"/>
      <c r="J94" s="58"/>
      <c r="K94" s="55"/>
      <c r="L94" s="53"/>
      <c r="M94" s="53"/>
      <c r="N94" s="55"/>
      <c r="O94" s="55"/>
      <c r="P94" s="21"/>
    </row>
    <row r="95" spans="1:16" ht="12.75">
      <c r="A95" s="43"/>
      <c r="B95" s="43"/>
      <c r="C95" s="43"/>
      <c r="D95" s="52"/>
      <c r="E95" s="43"/>
      <c r="F95" s="58"/>
      <c r="G95" s="58"/>
      <c r="H95" s="55"/>
      <c r="I95" s="55"/>
      <c r="J95" s="58"/>
      <c r="K95" s="55"/>
      <c r="L95" s="53"/>
      <c r="M95" s="53"/>
      <c r="N95" s="55"/>
      <c r="O95" s="55"/>
      <c r="P95" s="21"/>
    </row>
    <row r="96" spans="1:16" ht="12.75">
      <c r="A96" s="43"/>
      <c r="B96" s="43"/>
      <c r="C96" s="43"/>
      <c r="D96" s="52"/>
      <c r="E96" s="43"/>
      <c r="F96" s="58"/>
      <c r="G96" s="58"/>
      <c r="H96" s="55"/>
      <c r="I96" s="55"/>
      <c r="J96" s="58"/>
      <c r="K96" s="55"/>
      <c r="L96" s="53"/>
      <c r="M96" s="53"/>
      <c r="N96" s="55"/>
      <c r="O96" s="55"/>
      <c r="P96" s="21"/>
    </row>
    <row r="97" spans="1:16" ht="12.75">
      <c r="A97" s="43"/>
      <c r="B97" s="43"/>
      <c r="C97" s="43"/>
      <c r="D97" s="52"/>
      <c r="E97" s="43"/>
      <c r="F97" s="58"/>
      <c r="G97" s="58"/>
      <c r="H97" s="55"/>
      <c r="I97" s="55"/>
      <c r="J97" s="58"/>
      <c r="K97" s="55"/>
      <c r="L97" s="53"/>
      <c r="M97" s="53"/>
      <c r="N97" s="55"/>
      <c r="O97" s="55"/>
      <c r="P97" s="21"/>
    </row>
    <row r="98" spans="1:16" ht="12.75">
      <c r="A98" s="43"/>
      <c r="B98" s="43"/>
      <c r="C98" s="43"/>
      <c r="D98" s="52"/>
      <c r="E98" s="43"/>
      <c r="F98" s="58"/>
      <c r="G98" s="58"/>
      <c r="H98" s="55"/>
      <c r="I98" s="55"/>
      <c r="J98" s="58"/>
      <c r="K98" s="55"/>
      <c r="L98" s="53"/>
      <c r="M98" s="53"/>
      <c r="N98" s="55"/>
      <c r="O98" s="55"/>
      <c r="P98" s="21"/>
    </row>
    <row r="99" spans="1:16" ht="12.75">
      <c r="A99" s="43"/>
      <c r="B99" s="43"/>
      <c r="C99" s="43"/>
      <c r="D99" s="52"/>
      <c r="E99" s="43"/>
      <c r="F99" s="58"/>
      <c r="G99" s="58"/>
      <c r="H99" s="55"/>
      <c r="I99" s="55"/>
      <c r="J99" s="58"/>
      <c r="K99" s="55"/>
      <c r="L99" s="53"/>
      <c r="M99" s="53"/>
      <c r="N99" s="55"/>
      <c r="O99" s="55"/>
      <c r="P99" s="21"/>
    </row>
    <row r="100" spans="1:16" ht="12.75">
      <c r="A100" s="21"/>
      <c r="B100" s="21"/>
      <c r="C100" s="43"/>
      <c r="D100" s="52"/>
      <c r="E100" s="43"/>
      <c r="F100" s="58"/>
      <c r="G100" s="58"/>
      <c r="H100" s="55"/>
      <c r="I100" s="55"/>
      <c r="J100" s="58"/>
      <c r="K100" s="55"/>
      <c r="L100" s="53"/>
      <c r="M100" s="53"/>
      <c r="N100" s="55"/>
      <c r="O100" s="55"/>
      <c r="P100" s="21"/>
    </row>
    <row r="101" spans="1:16" ht="12.75">
      <c r="A101" s="21"/>
      <c r="B101" s="21"/>
      <c r="C101" s="43"/>
      <c r="D101" s="52"/>
      <c r="E101" s="43"/>
      <c r="F101" s="58"/>
      <c r="G101" s="58"/>
      <c r="H101" s="55"/>
      <c r="I101" s="55"/>
      <c r="J101" s="58"/>
      <c r="K101" s="55"/>
      <c r="L101" s="53"/>
      <c r="M101" s="53"/>
      <c r="N101" s="55"/>
      <c r="O101" s="55"/>
      <c r="P101" s="21"/>
    </row>
    <row r="102" spans="1:16" ht="12.75">
      <c r="A102" s="21"/>
      <c r="B102" s="21"/>
      <c r="C102" s="21"/>
      <c r="D102" s="52"/>
      <c r="E102" s="21"/>
      <c r="F102" s="55"/>
      <c r="G102" s="55"/>
      <c r="H102" s="55"/>
      <c r="I102" s="55"/>
      <c r="J102" s="58"/>
      <c r="K102" s="55"/>
      <c r="L102" s="53"/>
      <c r="M102" s="53"/>
      <c r="N102" s="55"/>
      <c r="O102" s="55"/>
      <c r="P102" s="21"/>
    </row>
    <row r="103" spans="1:16" ht="12.75">
      <c r="A103" s="21"/>
      <c r="C103" s="21"/>
      <c r="D103" s="21"/>
      <c r="E103" s="21"/>
      <c r="F103" s="55"/>
      <c r="G103" s="55"/>
      <c r="H103" s="55"/>
      <c r="I103" s="55"/>
      <c r="J103" s="58"/>
      <c r="K103" s="55"/>
      <c r="L103" s="53"/>
      <c r="M103" s="53"/>
      <c r="N103" s="55"/>
      <c r="O103" s="55"/>
      <c r="P103" s="21"/>
    </row>
    <row r="104" ht="12.75">
      <c r="C104" s="21"/>
    </row>
    <row r="105" ht="12.75">
      <c r="C105" s="21"/>
    </row>
  </sheetData>
  <sheetProtection/>
  <printOptions/>
  <pageMargins left="0.11811023622047245" right="0.11811023622047245" top="0.5511811023622047" bottom="0.5511811023622047" header="0.31496062992125984" footer="0.31496062992125984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121"/>
  <sheetViews>
    <sheetView zoomScalePageLayoutView="0" workbookViewId="0" topLeftCell="A1">
      <selection activeCell="O47" sqref="A4:O47"/>
    </sheetView>
  </sheetViews>
  <sheetFormatPr defaultColWidth="9.140625" defaultRowHeight="12.75"/>
  <cols>
    <col min="1" max="1" width="15.140625" style="0" customWidth="1"/>
    <col min="2" max="2" width="15.00390625" style="0" customWidth="1"/>
    <col min="3" max="3" width="6.140625" style="0" customWidth="1"/>
    <col min="4" max="4" width="3.7109375" style="0" customWidth="1"/>
    <col min="5" max="5" width="15.28125" style="0" customWidth="1"/>
    <col min="6" max="12" width="3.7109375" style="0" customWidth="1"/>
    <col min="13" max="13" width="4.7109375" style="0" customWidth="1"/>
    <col min="14" max="14" width="3.7109375" style="0" customWidth="1"/>
    <col min="15" max="15" width="5.7109375" style="0" customWidth="1"/>
    <col min="16" max="16" width="7.421875" style="0" customWidth="1"/>
    <col min="18" max="19" width="21.57421875" style="0" customWidth="1"/>
    <col min="20" max="21" width="4.7109375" style="0" customWidth="1"/>
    <col min="22" max="22" width="23.421875" style="0" customWidth="1"/>
  </cols>
  <sheetData>
    <row r="1" spans="1:22" ht="12.75">
      <c r="A1" s="13" t="s">
        <v>2</v>
      </c>
      <c r="B1" s="63"/>
      <c r="C1" s="2"/>
      <c r="D1" s="2"/>
      <c r="E1" s="22" t="s">
        <v>325</v>
      </c>
      <c r="F1" s="3"/>
      <c r="G1" s="3"/>
      <c r="H1" s="3"/>
      <c r="I1" s="3"/>
      <c r="J1" s="2"/>
      <c r="K1" s="2"/>
      <c r="L1" s="2"/>
      <c r="M1" s="2"/>
      <c r="N1" s="2"/>
      <c r="O1" s="16"/>
      <c r="R1" s="21"/>
      <c r="S1" s="21"/>
      <c r="T1" s="43"/>
      <c r="U1" s="21"/>
      <c r="V1" s="21"/>
    </row>
    <row r="2" spans="1:22" ht="13.5" thickBot="1">
      <c r="A2" s="13"/>
      <c r="B2" s="63"/>
      <c r="C2" s="2"/>
      <c r="D2" s="2"/>
      <c r="E2" s="2"/>
      <c r="F2" s="3"/>
      <c r="G2" s="3"/>
      <c r="H2" s="3"/>
      <c r="I2" s="3"/>
      <c r="J2" s="2"/>
      <c r="K2" s="2"/>
      <c r="L2" s="2"/>
      <c r="M2" s="2"/>
      <c r="N2" s="2"/>
      <c r="O2" s="16"/>
      <c r="R2" s="21"/>
      <c r="S2" s="21"/>
      <c r="T2" s="43"/>
      <c r="U2" s="21"/>
      <c r="V2" s="21"/>
    </row>
    <row r="3" spans="1:22" ht="13.5" thickTop="1">
      <c r="A3" s="9"/>
      <c r="B3" s="6"/>
      <c r="C3" s="6"/>
      <c r="D3" s="6"/>
      <c r="E3" s="6"/>
      <c r="F3" s="7">
        <v>1</v>
      </c>
      <c r="G3" s="7">
        <v>2</v>
      </c>
      <c r="H3" s="7">
        <v>3</v>
      </c>
      <c r="I3" s="7">
        <v>4</v>
      </c>
      <c r="J3" s="6">
        <v>5</v>
      </c>
      <c r="K3" s="6">
        <v>6</v>
      </c>
      <c r="L3" s="6">
        <v>7</v>
      </c>
      <c r="M3" s="6">
        <v>8</v>
      </c>
      <c r="N3" s="6">
        <v>9</v>
      </c>
      <c r="O3" s="44">
        <v>10</v>
      </c>
      <c r="R3" s="21"/>
      <c r="S3" s="21"/>
      <c r="T3" s="43"/>
      <c r="U3" s="21"/>
      <c r="V3" s="21"/>
    </row>
    <row r="4" spans="1:22" ht="12.75">
      <c r="A4" s="10" t="s">
        <v>144</v>
      </c>
      <c r="B4" s="10" t="s">
        <v>143</v>
      </c>
      <c r="C4" s="11" t="s">
        <v>8</v>
      </c>
      <c r="D4" s="11" t="s">
        <v>20</v>
      </c>
      <c r="E4" s="21" t="s">
        <v>157</v>
      </c>
      <c r="F4" s="11">
        <v>45</v>
      </c>
      <c r="G4" s="10"/>
      <c r="H4" s="11"/>
      <c r="I4" s="10"/>
      <c r="J4" s="10">
        <v>45</v>
      </c>
      <c r="K4" s="10"/>
      <c r="L4" s="10">
        <f aca="true" t="shared" si="0" ref="L4:L18">SUM(F4:K4)/2</f>
        <v>45</v>
      </c>
      <c r="M4" s="35">
        <v>100</v>
      </c>
      <c r="N4" s="10"/>
      <c r="O4" s="15">
        <f aca="true" t="shared" si="1" ref="O4:O47">SUM(L4:N4)</f>
        <v>145</v>
      </c>
      <c r="R4" s="21"/>
      <c r="S4" s="21"/>
      <c r="T4" s="43"/>
      <c r="U4" s="21"/>
      <c r="V4" s="21"/>
    </row>
    <row r="5" spans="1:22" ht="12.75">
      <c r="A5" s="2" t="s">
        <v>134</v>
      </c>
      <c r="B5" s="2" t="s">
        <v>133</v>
      </c>
      <c r="C5" s="3" t="s">
        <v>8</v>
      </c>
      <c r="D5" s="3" t="s">
        <v>24</v>
      </c>
      <c r="E5" s="21" t="s">
        <v>141</v>
      </c>
      <c r="F5" s="3">
        <v>50</v>
      </c>
      <c r="G5" s="2"/>
      <c r="H5" s="3"/>
      <c r="I5" s="2"/>
      <c r="J5" s="2">
        <v>50</v>
      </c>
      <c r="K5" s="2"/>
      <c r="L5" s="2">
        <f t="shared" si="0"/>
        <v>50</v>
      </c>
      <c r="M5" s="26">
        <v>85</v>
      </c>
      <c r="N5" s="2"/>
      <c r="O5" s="16">
        <f t="shared" si="1"/>
        <v>135</v>
      </c>
      <c r="R5" s="21"/>
      <c r="S5" s="21"/>
      <c r="T5" s="43"/>
      <c r="U5" s="21"/>
      <c r="V5" s="21"/>
    </row>
    <row r="6" spans="1:27" ht="12.75">
      <c r="A6" s="2" t="s">
        <v>293</v>
      </c>
      <c r="B6" s="76" t="s">
        <v>294</v>
      </c>
      <c r="C6" s="3" t="s">
        <v>8</v>
      </c>
      <c r="D6" s="3" t="s">
        <v>11</v>
      </c>
      <c r="E6" s="21" t="s">
        <v>38</v>
      </c>
      <c r="F6" s="3">
        <v>40</v>
      </c>
      <c r="G6" s="2"/>
      <c r="H6" s="3"/>
      <c r="I6" s="2"/>
      <c r="J6" s="2">
        <v>40</v>
      </c>
      <c r="K6" s="2"/>
      <c r="L6" s="2">
        <f t="shared" si="0"/>
        <v>40</v>
      </c>
      <c r="M6" s="26">
        <v>70</v>
      </c>
      <c r="N6" s="2"/>
      <c r="O6" s="16">
        <f t="shared" si="1"/>
        <v>110</v>
      </c>
      <c r="R6" s="21"/>
      <c r="S6" s="21"/>
      <c r="T6" s="43"/>
      <c r="U6" s="21"/>
      <c r="V6" s="21"/>
      <c r="Y6" s="21"/>
      <c r="Z6" s="21"/>
      <c r="AA6" s="21"/>
    </row>
    <row r="7" spans="1:27" ht="12.75">
      <c r="A7" s="2" t="s">
        <v>311</v>
      </c>
      <c r="B7" s="2" t="s">
        <v>312</v>
      </c>
      <c r="C7" s="3" t="s">
        <v>8</v>
      </c>
      <c r="D7" s="3" t="s">
        <v>19</v>
      </c>
      <c r="E7" s="21" t="s">
        <v>141</v>
      </c>
      <c r="F7" s="3">
        <v>40</v>
      </c>
      <c r="G7" s="2"/>
      <c r="H7" s="3"/>
      <c r="I7" s="2"/>
      <c r="J7" s="2">
        <v>36</v>
      </c>
      <c r="K7" s="2"/>
      <c r="L7" s="2">
        <f t="shared" si="0"/>
        <v>38</v>
      </c>
      <c r="M7" s="26">
        <v>70</v>
      </c>
      <c r="N7" s="2"/>
      <c r="O7" s="16">
        <f t="shared" si="1"/>
        <v>108</v>
      </c>
      <c r="R7" s="21"/>
      <c r="S7" s="21"/>
      <c r="T7" s="43"/>
      <c r="U7" s="21"/>
      <c r="V7" s="21"/>
      <c r="Y7" s="21"/>
      <c r="Z7" s="21"/>
      <c r="AA7" s="21"/>
    </row>
    <row r="8" spans="1:27" ht="12.75">
      <c r="A8" s="2" t="s">
        <v>168</v>
      </c>
      <c r="B8" s="2" t="s">
        <v>66</v>
      </c>
      <c r="C8" s="3" t="s">
        <v>8</v>
      </c>
      <c r="D8" s="3" t="s">
        <v>9</v>
      </c>
      <c r="E8" s="21" t="s">
        <v>308</v>
      </c>
      <c r="F8" s="3">
        <v>32</v>
      </c>
      <c r="G8" s="2"/>
      <c r="H8" s="3"/>
      <c r="I8" s="2"/>
      <c r="J8" s="2">
        <v>32</v>
      </c>
      <c r="K8" s="2"/>
      <c r="L8" s="2">
        <f t="shared" si="0"/>
        <v>32</v>
      </c>
      <c r="M8" s="26">
        <v>55</v>
      </c>
      <c r="N8" s="2"/>
      <c r="O8" s="16">
        <f t="shared" si="1"/>
        <v>87</v>
      </c>
      <c r="R8" s="21"/>
      <c r="S8" s="21"/>
      <c r="T8" s="43"/>
      <c r="U8" s="21"/>
      <c r="V8" s="21"/>
      <c r="Y8" s="21"/>
      <c r="Z8" s="21"/>
      <c r="AA8" s="21"/>
    </row>
    <row r="9" spans="1:27" ht="12.75">
      <c r="A9" s="2" t="s">
        <v>295</v>
      </c>
      <c r="B9" s="76" t="s">
        <v>163</v>
      </c>
      <c r="C9" s="3" t="s">
        <v>8</v>
      </c>
      <c r="D9" s="3" t="s">
        <v>9</v>
      </c>
      <c r="E9" s="21" t="s">
        <v>38</v>
      </c>
      <c r="F9" s="3">
        <v>25</v>
      </c>
      <c r="G9" s="2"/>
      <c r="H9" s="3"/>
      <c r="I9" s="2"/>
      <c r="J9" s="2">
        <v>28</v>
      </c>
      <c r="K9" s="2"/>
      <c r="L9" s="2">
        <f t="shared" si="0"/>
        <v>26.5</v>
      </c>
      <c r="M9" s="26">
        <v>55</v>
      </c>
      <c r="N9" s="2"/>
      <c r="O9" s="16">
        <f t="shared" si="1"/>
        <v>81.5</v>
      </c>
      <c r="R9" s="21"/>
      <c r="S9" s="21"/>
      <c r="T9" s="43"/>
      <c r="U9" s="21"/>
      <c r="V9" s="21"/>
      <c r="Y9" s="21"/>
      <c r="Z9" s="21"/>
      <c r="AA9" s="21"/>
    </row>
    <row r="10" spans="1:27" ht="12.75">
      <c r="A10" s="2" t="s">
        <v>301</v>
      </c>
      <c r="B10" s="2" t="s">
        <v>302</v>
      </c>
      <c r="C10" s="3" t="s">
        <v>8</v>
      </c>
      <c r="D10" s="3" t="s">
        <v>6</v>
      </c>
      <c r="E10" s="21" t="s">
        <v>61</v>
      </c>
      <c r="F10" s="3">
        <v>20</v>
      </c>
      <c r="G10" s="2"/>
      <c r="H10" s="3"/>
      <c r="I10" s="2"/>
      <c r="J10" s="2">
        <v>16</v>
      </c>
      <c r="K10" s="2"/>
      <c r="L10" s="2">
        <f t="shared" si="0"/>
        <v>18</v>
      </c>
      <c r="M10" s="26">
        <v>55</v>
      </c>
      <c r="N10" s="2"/>
      <c r="O10" s="16">
        <f t="shared" si="1"/>
        <v>73</v>
      </c>
      <c r="R10" s="21"/>
      <c r="S10" s="21"/>
      <c r="T10" s="43"/>
      <c r="U10" s="21"/>
      <c r="V10" s="21"/>
      <c r="Y10" s="21"/>
      <c r="Z10" s="21"/>
      <c r="AA10" s="21"/>
    </row>
    <row r="11" spans="1:27" ht="12.75">
      <c r="A11" s="2" t="s">
        <v>298</v>
      </c>
      <c r="B11" s="76" t="s">
        <v>299</v>
      </c>
      <c r="C11" s="3" t="s">
        <v>8</v>
      </c>
      <c r="D11" s="3" t="s">
        <v>6</v>
      </c>
      <c r="E11" s="21" t="s">
        <v>15</v>
      </c>
      <c r="F11" s="3">
        <v>16</v>
      </c>
      <c r="G11" s="2"/>
      <c r="H11" s="3"/>
      <c r="I11" s="2"/>
      <c r="J11" s="2">
        <v>18</v>
      </c>
      <c r="K11" s="2"/>
      <c r="L11" s="2">
        <f t="shared" si="0"/>
        <v>17</v>
      </c>
      <c r="M11" s="26">
        <v>55</v>
      </c>
      <c r="N11" s="2"/>
      <c r="O11" s="16">
        <f t="shared" si="1"/>
        <v>72</v>
      </c>
      <c r="R11" s="21"/>
      <c r="S11" s="21"/>
      <c r="T11" s="43"/>
      <c r="U11" s="21"/>
      <c r="V11" s="21"/>
      <c r="Y11" s="21"/>
      <c r="Z11" s="21"/>
      <c r="AA11" s="21"/>
    </row>
    <row r="12" spans="1:27" ht="12.75">
      <c r="A12" s="2" t="s">
        <v>287</v>
      </c>
      <c r="B12" s="2" t="s">
        <v>152</v>
      </c>
      <c r="C12" s="3" t="s">
        <v>7</v>
      </c>
      <c r="D12" s="3" t="s">
        <v>10</v>
      </c>
      <c r="E12" s="21" t="s">
        <v>57</v>
      </c>
      <c r="F12" s="3">
        <v>25</v>
      </c>
      <c r="G12" s="2"/>
      <c r="H12" s="3"/>
      <c r="I12" s="2"/>
      <c r="J12" s="2">
        <v>25</v>
      </c>
      <c r="K12" s="2"/>
      <c r="L12" s="2">
        <f t="shared" si="0"/>
        <v>25</v>
      </c>
      <c r="M12" s="26">
        <v>40</v>
      </c>
      <c r="N12" s="2"/>
      <c r="O12" s="16">
        <f t="shared" si="1"/>
        <v>65</v>
      </c>
      <c r="R12" s="21"/>
      <c r="S12" s="21"/>
      <c r="T12" s="43"/>
      <c r="U12" s="21"/>
      <c r="V12" s="21"/>
      <c r="Y12" s="21"/>
      <c r="Z12" s="21"/>
      <c r="AA12" s="21"/>
    </row>
    <row r="13" spans="1:27" ht="12.75">
      <c r="A13" s="2" t="s">
        <v>309</v>
      </c>
      <c r="B13" s="2" t="s">
        <v>310</v>
      </c>
      <c r="C13" s="3" t="s">
        <v>8</v>
      </c>
      <c r="D13" s="3" t="s">
        <v>6</v>
      </c>
      <c r="E13" s="21" t="s">
        <v>183</v>
      </c>
      <c r="F13" s="3">
        <v>20</v>
      </c>
      <c r="G13" s="2"/>
      <c r="H13" s="3"/>
      <c r="I13" s="2"/>
      <c r="J13" s="2">
        <v>20</v>
      </c>
      <c r="K13" s="2"/>
      <c r="L13" s="2">
        <f t="shared" si="0"/>
        <v>20</v>
      </c>
      <c r="M13" s="26">
        <v>40</v>
      </c>
      <c r="N13" s="2"/>
      <c r="O13" s="16">
        <f t="shared" si="1"/>
        <v>60</v>
      </c>
      <c r="R13" s="21"/>
      <c r="S13" s="21"/>
      <c r="T13" s="43"/>
      <c r="U13" s="21"/>
      <c r="V13" s="21"/>
      <c r="Y13" s="21"/>
      <c r="Z13" s="21"/>
      <c r="AA13" s="21"/>
    </row>
    <row r="14" spans="1:27" ht="12.75">
      <c r="A14" s="2" t="s">
        <v>283</v>
      </c>
      <c r="B14" s="2" t="s">
        <v>284</v>
      </c>
      <c r="C14" s="3" t="s">
        <v>7</v>
      </c>
      <c r="D14" s="3" t="s">
        <v>4</v>
      </c>
      <c r="E14" s="21" t="s">
        <v>182</v>
      </c>
      <c r="F14" s="3"/>
      <c r="G14" s="2"/>
      <c r="H14" s="3"/>
      <c r="I14" s="2"/>
      <c r="J14" s="2">
        <v>14</v>
      </c>
      <c r="K14" s="2"/>
      <c r="L14" s="2">
        <f t="shared" si="0"/>
        <v>7</v>
      </c>
      <c r="M14" s="26">
        <v>40</v>
      </c>
      <c r="N14" s="2"/>
      <c r="O14" s="16">
        <f t="shared" si="1"/>
        <v>47</v>
      </c>
      <c r="R14" s="21"/>
      <c r="S14" s="21"/>
      <c r="T14" s="43"/>
      <c r="U14" s="21"/>
      <c r="V14" s="21"/>
      <c r="Y14" s="21"/>
      <c r="Z14" s="21"/>
      <c r="AA14" s="21"/>
    </row>
    <row r="15" spans="1:27" ht="12.75">
      <c r="A15" s="2" t="s">
        <v>156</v>
      </c>
      <c r="B15" s="2" t="s">
        <v>118</v>
      </c>
      <c r="C15" s="3" t="s">
        <v>7</v>
      </c>
      <c r="D15" s="3" t="s">
        <v>4</v>
      </c>
      <c r="E15" s="21" t="s">
        <v>157</v>
      </c>
      <c r="F15" s="3"/>
      <c r="G15" s="2"/>
      <c r="H15" s="3"/>
      <c r="I15" s="2"/>
      <c r="J15" s="2">
        <v>12</v>
      </c>
      <c r="K15" s="2"/>
      <c r="L15" s="2">
        <f t="shared" si="0"/>
        <v>6</v>
      </c>
      <c r="M15" s="26">
        <v>40</v>
      </c>
      <c r="N15" s="2"/>
      <c r="O15" s="16">
        <f t="shared" si="1"/>
        <v>46</v>
      </c>
      <c r="R15" s="21"/>
      <c r="S15" s="21"/>
      <c r="T15" s="43"/>
      <c r="U15" s="21"/>
      <c r="V15" s="21"/>
      <c r="Y15" s="21"/>
      <c r="Z15" s="21"/>
      <c r="AA15" s="21"/>
    </row>
    <row r="16" spans="1:27" ht="12.75">
      <c r="A16" s="2" t="s">
        <v>289</v>
      </c>
      <c r="B16" s="2" t="s">
        <v>290</v>
      </c>
      <c r="C16" s="3" t="s">
        <v>7</v>
      </c>
      <c r="D16" s="3" t="s">
        <v>6</v>
      </c>
      <c r="E16" s="21" t="s">
        <v>86</v>
      </c>
      <c r="F16" s="3">
        <v>8</v>
      </c>
      <c r="G16" s="2"/>
      <c r="H16" s="3"/>
      <c r="I16" s="2"/>
      <c r="J16" s="2"/>
      <c r="K16" s="26"/>
      <c r="L16" s="26">
        <f t="shared" si="0"/>
        <v>4</v>
      </c>
      <c r="M16" s="26">
        <v>40</v>
      </c>
      <c r="N16" s="26"/>
      <c r="O16" s="67">
        <f t="shared" si="1"/>
        <v>44</v>
      </c>
      <c r="R16" s="21"/>
      <c r="S16" s="21"/>
      <c r="T16" s="43"/>
      <c r="U16" s="21"/>
      <c r="V16" s="21"/>
      <c r="Y16" s="21"/>
      <c r="Z16" s="21"/>
      <c r="AA16" s="21"/>
    </row>
    <row r="17" spans="1:27" ht="12.75">
      <c r="A17" s="2" t="s">
        <v>305</v>
      </c>
      <c r="B17" s="2" t="s">
        <v>306</v>
      </c>
      <c r="C17" s="3" t="s">
        <v>8</v>
      </c>
      <c r="D17" s="3" t="s">
        <v>4</v>
      </c>
      <c r="E17" s="21" t="s">
        <v>57</v>
      </c>
      <c r="F17" s="3"/>
      <c r="G17" s="2"/>
      <c r="H17" s="3"/>
      <c r="I17" s="2"/>
      <c r="J17" s="2">
        <v>4</v>
      </c>
      <c r="K17" s="2"/>
      <c r="L17" s="2">
        <f t="shared" si="0"/>
        <v>2</v>
      </c>
      <c r="M17" s="26">
        <v>40</v>
      </c>
      <c r="N17" s="2"/>
      <c r="O17" s="16">
        <f t="shared" si="1"/>
        <v>42</v>
      </c>
      <c r="R17" s="21"/>
      <c r="S17" s="21"/>
      <c r="T17" s="43"/>
      <c r="U17" s="21"/>
      <c r="V17" s="21"/>
      <c r="Y17" s="21"/>
      <c r="Z17" s="21"/>
      <c r="AA17" s="21"/>
    </row>
    <row r="18" spans="1:27" ht="12.75">
      <c r="A18" s="2" t="s">
        <v>313</v>
      </c>
      <c r="B18" s="2" t="s">
        <v>58</v>
      </c>
      <c r="C18" s="3" t="s">
        <v>8</v>
      </c>
      <c r="D18" s="3" t="s">
        <v>6</v>
      </c>
      <c r="E18" s="21" t="s">
        <v>314</v>
      </c>
      <c r="F18" s="3">
        <v>4</v>
      </c>
      <c r="G18" s="2"/>
      <c r="H18" s="3"/>
      <c r="I18" s="2"/>
      <c r="J18" s="2"/>
      <c r="K18" s="2"/>
      <c r="L18" s="2">
        <f t="shared" si="0"/>
        <v>2</v>
      </c>
      <c r="M18" s="26">
        <v>40</v>
      </c>
      <c r="N18" s="2"/>
      <c r="O18" s="16">
        <f t="shared" si="1"/>
        <v>42</v>
      </c>
      <c r="R18" s="21"/>
      <c r="S18" s="21"/>
      <c r="T18" s="43"/>
      <c r="U18" s="21"/>
      <c r="V18" s="21"/>
      <c r="Y18" s="21"/>
      <c r="Z18" s="21"/>
      <c r="AA18" s="21"/>
    </row>
    <row r="19" spans="1:27" ht="12.75">
      <c r="A19" s="2" t="s">
        <v>384</v>
      </c>
      <c r="B19" s="2" t="s">
        <v>58</v>
      </c>
      <c r="C19" s="77"/>
      <c r="D19" s="2" t="s">
        <v>6</v>
      </c>
      <c r="E19" s="21" t="s">
        <v>385</v>
      </c>
      <c r="F19" s="3"/>
      <c r="G19" s="2"/>
      <c r="H19" s="3"/>
      <c r="I19" s="2"/>
      <c r="J19" s="2"/>
      <c r="K19" s="2"/>
      <c r="L19" s="2"/>
      <c r="M19" s="26">
        <v>40</v>
      </c>
      <c r="N19" s="2"/>
      <c r="O19" s="16">
        <f t="shared" si="1"/>
        <v>40</v>
      </c>
      <c r="R19" s="21"/>
      <c r="S19" s="21"/>
      <c r="T19" s="43"/>
      <c r="U19" s="21"/>
      <c r="V19" s="21"/>
      <c r="Y19" s="21"/>
      <c r="Z19" s="21"/>
      <c r="AA19" s="21"/>
    </row>
    <row r="20" spans="1:27" ht="12.75">
      <c r="A20" s="2" t="s">
        <v>285</v>
      </c>
      <c r="B20" s="2" t="s">
        <v>286</v>
      </c>
      <c r="C20" s="3" t="s">
        <v>7</v>
      </c>
      <c r="D20" s="3" t="s">
        <v>6</v>
      </c>
      <c r="E20" s="21" t="s">
        <v>57</v>
      </c>
      <c r="F20" s="3">
        <v>8</v>
      </c>
      <c r="G20" s="2"/>
      <c r="H20" s="3"/>
      <c r="I20" s="2"/>
      <c r="J20" s="2"/>
      <c r="K20" s="2"/>
      <c r="L20" s="2">
        <f>SUM(F20:K20)/2</f>
        <v>4</v>
      </c>
      <c r="M20" s="26">
        <v>25</v>
      </c>
      <c r="N20" s="2"/>
      <c r="O20" s="16">
        <f t="shared" si="1"/>
        <v>29</v>
      </c>
      <c r="R20" s="21"/>
      <c r="S20" s="21"/>
      <c r="T20" s="43"/>
      <c r="U20" s="21"/>
      <c r="V20" s="21"/>
      <c r="Y20" s="21"/>
      <c r="Z20" s="21"/>
      <c r="AA20" s="21"/>
    </row>
    <row r="21" spans="1:27" ht="12.75">
      <c r="A21" s="2" t="s">
        <v>300</v>
      </c>
      <c r="B21" s="76" t="s">
        <v>169</v>
      </c>
      <c r="C21" s="3" t="s">
        <v>8</v>
      </c>
      <c r="D21" s="3" t="s">
        <v>6</v>
      </c>
      <c r="E21" s="21" t="s">
        <v>14</v>
      </c>
      <c r="F21" s="3">
        <v>32</v>
      </c>
      <c r="G21" s="2"/>
      <c r="H21" s="3"/>
      <c r="I21" s="2"/>
      <c r="J21" s="2">
        <v>22</v>
      </c>
      <c r="K21" s="2"/>
      <c r="L21" s="2">
        <f>SUM(F21:K21)/2</f>
        <v>27</v>
      </c>
      <c r="M21" s="26"/>
      <c r="N21" s="2"/>
      <c r="O21" s="16">
        <f t="shared" si="1"/>
        <v>27</v>
      </c>
      <c r="R21" s="21"/>
      <c r="S21" s="21"/>
      <c r="T21" s="43"/>
      <c r="U21" s="21"/>
      <c r="V21" s="21"/>
      <c r="Y21" s="21"/>
      <c r="Z21" s="21"/>
      <c r="AA21" s="21"/>
    </row>
    <row r="22" spans="1:27" ht="12.75">
      <c r="A22" s="2" t="s">
        <v>281</v>
      </c>
      <c r="B22" s="76" t="s">
        <v>282</v>
      </c>
      <c r="C22" s="3" t="s">
        <v>7</v>
      </c>
      <c r="D22" s="3" t="s">
        <v>4</v>
      </c>
      <c r="E22" s="21" t="s">
        <v>40</v>
      </c>
      <c r="F22" s="3">
        <v>4</v>
      </c>
      <c r="G22" s="2"/>
      <c r="H22" s="3"/>
      <c r="I22" s="2"/>
      <c r="J22" s="2"/>
      <c r="K22" s="2"/>
      <c r="L22" s="2">
        <f>SUM(F22:K22)/2</f>
        <v>2</v>
      </c>
      <c r="M22" s="26">
        <v>25</v>
      </c>
      <c r="N22" s="2"/>
      <c r="O22" s="16">
        <f t="shared" si="1"/>
        <v>27</v>
      </c>
      <c r="R22" s="21"/>
      <c r="S22" s="21"/>
      <c r="T22" s="43"/>
      <c r="U22" s="21"/>
      <c r="V22" s="21"/>
      <c r="Y22" s="21"/>
      <c r="Z22" s="21"/>
      <c r="AA22" s="21"/>
    </row>
    <row r="23" spans="1:27" ht="12.75">
      <c r="A23" s="2" t="s">
        <v>296</v>
      </c>
      <c r="B23" s="76" t="s">
        <v>297</v>
      </c>
      <c r="C23" s="3" t="s">
        <v>8</v>
      </c>
      <c r="D23" s="3" t="s">
        <v>4</v>
      </c>
      <c r="E23" s="21" t="s">
        <v>25</v>
      </c>
      <c r="F23" s="3"/>
      <c r="G23" s="2"/>
      <c r="H23" s="3"/>
      <c r="I23" s="2"/>
      <c r="J23" s="2">
        <v>2</v>
      </c>
      <c r="K23" s="2"/>
      <c r="L23" s="2">
        <f>SUM(F23:K23)/2</f>
        <v>1</v>
      </c>
      <c r="M23" s="26">
        <v>25</v>
      </c>
      <c r="N23" s="2"/>
      <c r="O23" s="16">
        <f t="shared" si="1"/>
        <v>26</v>
      </c>
      <c r="R23" s="21"/>
      <c r="S23" s="21"/>
      <c r="T23" s="43"/>
      <c r="U23" s="21"/>
      <c r="V23" s="21"/>
      <c r="Y23" s="21"/>
      <c r="Z23" s="21"/>
      <c r="AA23" s="21"/>
    </row>
    <row r="24" spans="1:27" ht="12.75">
      <c r="A24" s="2" t="s">
        <v>377</v>
      </c>
      <c r="B24" s="2" t="s">
        <v>143</v>
      </c>
      <c r="C24" s="77"/>
      <c r="D24" s="2" t="s">
        <v>4</v>
      </c>
      <c r="E24" s="21" t="s">
        <v>366</v>
      </c>
      <c r="F24" s="3"/>
      <c r="G24" s="2"/>
      <c r="H24" s="3"/>
      <c r="I24" s="2"/>
      <c r="J24" s="2"/>
      <c r="K24" s="2"/>
      <c r="L24" s="2"/>
      <c r="M24" s="26">
        <v>25</v>
      </c>
      <c r="N24" s="2"/>
      <c r="O24" s="16">
        <f t="shared" si="1"/>
        <v>25</v>
      </c>
      <c r="R24" s="21"/>
      <c r="S24" s="21"/>
      <c r="T24" s="43"/>
      <c r="U24" s="21"/>
      <c r="V24" s="21"/>
      <c r="Y24" s="21"/>
      <c r="Z24" s="21"/>
      <c r="AA24" s="21"/>
    </row>
    <row r="25" spans="1:27" ht="12.75">
      <c r="A25" s="2" t="s">
        <v>372</v>
      </c>
      <c r="B25" s="2" t="s">
        <v>171</v>
      </c>
      <c r="C25" s="77"/>
      <c r="D25" s="2" t="s">
        <v>5</v>
      </c>
      <c r="E25" s="21" t="s">
        <v>15</v>
      </c>
      <c r="F25" s="3"/>
      <c r="G25" s="2"/>
      <c r="H25" s="3"/>
      <c r="I25" s="2"/>
      <c r="J25" s="2"/>
      <c r="K25" s="2"/>
      <c r="L25" s="2"/>
      <c r="M25" s="26">
        <v>25</v>
      </c>
      <c r="N25" s="2"/>
      <c r="O25" s="16">
        <f t="shared" si="1"/>
        <v>25</v>
      </c>
      <c r="R25" s="21"/>
      <c r="S25" s="21"/>
      <c r="T25" s="43"/>
      <c r="U25" s="21"/>
      <c r="V25" s="21"/>
      <c r="Y25" s="21"/>
      <c r="Z25" s="21"/>
      <c r="AA25" s="21"/>
    </row>
    <row r="26" spans="1:27" ht="12.75">
      <c r="A26" s="2" t="s">
        <v>375</v>
      </c>
      <c r="B26" s="2" t="s">
        <v>376</v>
      </c>
      <c r="C26" s="77"/>
      <c r="D26" s="2" t="s">
        <v>5</v>
      </c>
      <c r="E26" s="21" t="s">
        <v>347</v>
      </c>
      <c r="F26" s="3"/>
      <c r="G26" s="2"/>
      <c r="H26" s="3"/>
      <c r="I26" s="2"/>
      <c r="J26" s="2"/>
      <c r="K26" s="2"/>
      <c r="L26" s="2"/>
      <c r="M26" s="26">
        <v>25</v>
      </c>
      <c r="N26" s="2"/>
      <c r="O26" s="16">
        <f t="shared" si="1"/>
        <v>25</v>
      </c>
      <c r="R26" s="21"/>
      <c r="S26" s="21"/>
      <c r="T26" s="43"/>
      <c r="U26" s="21"/>
      <c r="V26" s="21"/>
      <c r="Y26" s="21"/>
      <c r="Z26" s="21"/>
      <c r="AA26" s="21"/>
    </row>
    <row r="27" spans="1:27" ht="12.75">
      <c r="A27" s="2" t="s">
        <v>380</v>
      </c>
      <c r="B27" s="2" t="s">
        <v>152</v>
      </c>
      <c r="C27" s="77"/>
      <c r="D27" s="2" t="s">
        <v>4</v>
      </c>
      <c r="E27" s="21" t="s">
        <v>366</v>
      </c>
      <c r="F27" s="3"/>
      <c r="G27" s="2"/>
      <c r="H27" s="3"/>
      <c r="I27" s="2"/>
      <c r="J27" s="2"/>
      <c r="K27" s="2"/>
      <c r="L27" s="2"/>
      <c r="M27" s="26">
        <v>25</v>
      </c>
      <c r="N27" s="2"/>
      <c r="O27" s="16">
        <f t="shared" si="1"/>
        <v>25</v>
      </c>
      <c r="R27" s="21"/>
      <c r="S27" s="21"/>
      <c r="T27" s="43"/>
      <c r="U27" s="21"/>
      <c r="V27" s="21"/>
      <c r="Y27" s="21"/>
      <c r="Z27" s="21"/>
      <c r="AA27" s="21"/>
    </row>
    <row r="28" spans="1:27" ht="12.75">
      <c r="A28" s="2" t="s">
        <v>369</v>
      </c>
      <c r="B28" s="2" t="s">
        <v>370</v>
      </c>
      <c r="C28" s="77"/>
      <c r="D28" s="2" t="s">
        <v>9</v>
      </c>
      <c r="E28" s="21" t="s">
        <v>371</v>
      </c>
      <c r="F28" s="3"/>
      <c r="G28" s="2"/>
      <c r="H28" s="3"/>
      <c r="I28" s="2"/>
      <c r="J28" s="2"/>
      <c r="K28" s="2"/>
      <c r="L28" s="2"/>
      <c r="M28" s="26">
        <v>25</v>
      </c>
      <c r="N28" s="2"/>
      <c r="O28" s="16">
        <f t="shared" si="1"/>
        <v>25</v>
      </c>
      <c r="R28" s="21"/>
      <c r="S28" s="21"/>
      <c r="T28" s="43"/>
      <c r="U28" s="21"/>
      <c r="V28" s="21"/>
      <c r="Y28" s="21"/>
      <c r="Z28" s="21"/>
      <c r="AA28" s="21"/>
    </row>
    <row r="29" spans="1:27" ht="12.75">
      <c r="A29" s="2" t="s">
        <v>364</v>
      </c>
      <c r="B29" s="2" t="s">
        <v>365</v>
      </c>
      <c r="C29" s="77"/>
      <c r="D29" s="2" t="s">
        <v>6</v>
      </c>
      <c r="E29" s="21" t="s">
        <v>366</v>
      </c>
      <c r="F29" s="3"/>
      <c r="G29" s="2"/>
      <c r="H29" s="3"/>
      <c r="I29" s="2"/>
      <c r="J29" s="2"/>
      <c r="K29" s="2"/>
      <c r="L29" s="2"/>
      <c r="M29" s="26">
        <v>25</v>
      </c>
      <c r="N29" s="2"/>
      <c r="O29" s="16">
        <f t="shared" si="1"/>
        <v>25</v>
      </c>
      <c r="R29" s="21"/>
      <c r="S29" s="21"/>
      <c r="T29" s="43"/>
      <c r="U29" s="21"/>
      <c r="V29" s="21"/>
      <c r="Y29" s="21"/>
      <c r="Z29" s="21"/>
      <c r="AA29" s="21"/>
    </row>
    <row r="30" spans="1:27" ht="12.75">
      <c r="A30" s="2" t="s">
        <v>361</v>
      </c>
      <c r="B30" s="2" t="s">
        <v>362</v>
      </c>
      <c r="C30" s="77"/>
      <c r="D30" s="2" t="s">
        <v>5</v>
      </c>
      <c r="E30" s="21" t="s">
        <v>363</v>
      </c>
      <c r="F30" s="3"/>
      <c r="G30" s="2"/>
      <c r="H30" s="3"/>
      <c r="I30" s="2"/>
      <c r="J30" s="2"/>
      <c r="K30" s="2"/>
      <c r="L30" s="2"/>
      <c r="M30" s="26">
        <v>25</v>
      </c>
      <c r="N30" s="2"/>
      <c r="O30" s="16">
        <f t="shared" si="1"/>
        <v>25</v>
      </c>
      <c r="R30" s="21"/>
      <c r="S30" s="21"/>
      <c r="T30" s="43"/>
      <c r="U30" s="21"/>
      <c r="V30" s="21"/>
      <c r="Y30" s="21"/>
      <c r="Z30" s="21"/>
      <c r="AA30" s="21"/>
    </row>
    <row r="31" spans="1:27" ht="12.75">
      <c r="A31" s="2" t="s">
        <v>307</v>
      </c>
      <c r="B31" s="2" t="s">
        <v>58</v>
      </c>
      <c r="C31" s="3" t="s">
        <v>8</v>
      </c>
      <c r="D31" s="3" t="s">
        <v>10</v>
      </c>
      <c r="E31" s="21" t="s">
        <v>137</v>
      </c>
      <c r="F31" s="3"/>
      <c r="G31" s="2"/>
      <c r="H31" s="3"/>
      <c r="I31" s="2"/>
      <c r="J31" s="2"/>
      <c r="K31" s="2"/>
      <c r="L31" s="2"/>
      <c r="M31" s="26">
        <v>25</v>
      </c>
      <c r="N31" s="2"/>
      <c r="O31" s="16">
        <f t="shared" si="1"/>
        <v>25</v>
      </c>
      <c r="R31" s="21"/>
      <c r="S31" s="21"/>
      <c r="T31" s="43"/>
      <c r="U31" s="21"/>
      <c r="V31" s="21"/>
      <c r="Y31" s="21"/>
      <c r="Z31" s="21"/>
      <c r="AA31" s="21"/>
    </row>
    <row r="32" spans="1:27" ht="12.75">
      <c r="A32" s="2" t="s">
        <v>367</v>
      </c>
      <c r="B32" s="2"/>
      <c r="C32" s="77"/>
      <c r="D32" s="2" t="s">
        <v>4</v>
      </c>
      <c r="E32" s="21" t="s">
        <v>368</v>
      </c>
      <c r="F32" s="3"/>
      <c r="G32" s="2"/>
      <c r="H32" s="3"/>
      <c r="I32" s="2"/>
      <c r="J32" s="2"/>
      <c r="K32" s="2"/>
      <c r="L32" s="2"/>
      <c r="M32" s="26">
        <v>25</v>
      </c>
      <c r="N32" s="2"/>
      <c r="O32" s="16">
        <f t="shared" si="1"/>
        <v>25</v>
      </c>
      <c r="R32" s="21"/>
      <c r="S32" s="21"/>
      <c r="T32" s="43"/>
      <c r="U32" s="21"/>
      <c r="V32" s="21"/>
      <c r="Y32" s="21"/>
      <c r="Z32" s="21"/>
      <c r="AA32" s="21"/>
    </row>
    <row r="33" spans="1:27" ht="12.75">
      <c r="A33" s="2" t="s">
        <v>381</v>
      </c>
      <c r="B33" s="2" t="s">
        <v>382</v>
      </c>
      <c r="C33" s="77"/>
      <c r="D33" s="2" t="s">
        <v>10</v>
      </c>
      <c r="E33" s="21" t="s">
        <v>383</v>
      </c>
      <c r="F33" s="3"/>
      <c r="G33" s="2"/>
      <c r="H33" s="3"/>
      <c r="I33" s="2"/>
      <c r="J33" s="2"/>
      <c r="K33" s="2"/>
      <c r="L33" s="2"/>
      <c r="M33" s="26">
        <v>25</v>
      </c>
      <c r="N33" s="2"/>
      <c r="O33" s="16">
        <f t="shared" si="1"/>
        <v>25</v>
      </c>
      <c r="R33" s="21"/>
      <c r="S33" s="21"/>
      <c r="T33" s="43"/>
      <c r="U33" s="21"/>
      <c r="V33" s="21"/>
      <c r="Y33" s="21"/>
      <c r="Z33" s="21"/>
      <c r="AA33" s="21"/>
    </row>
    <row r="34" spans="1:27" ht="12.75">
      <c r="A34" s="2" t="s">
        <v>291</v>
      </c>
      <c r="B34" s="2" t="s">
        <v>292</v>
      </c>
      <c r="C34" s="3" t="s">
        <v>7</v>
      </c>
      <c r="D34" s="3" t="s">
        <v>4</v>
      </c>
      <c r="E34" s="63" t="s">
        <v>95</v>
      </c>
      <c r="F34" s="3"/>
      <c r="G34" s="2"/>
      <c r="H34" s="3"/>
      <c r="I34" s="2"/>
      <c r="J34" s="2"/>
      <c r="K34" s="2"/>
      <c r="L34" s="2"/>
      <c r="M34" s="26">
        <v>25</v>
      </c>
      <c r="N34" s="2"/>
      <c r="O34" s="16">
        <f t="shared" si="1"/>
        <v>25</v>
      </c>
      <c r="R34" s="21"/>
      <c r="S34" s="21"/>
      <c r="T34" s="43"/>
      <c r="U34" s="21"/>
      <c r="V34" s="21"/>
      <c r="Y34" s="21"/>
      <c r="Z34" s="21"/>
      <c r="AA34" s="21"/>
    </row>
    <row r="35" spans="1:27" ht="12.75">
      <c r="A35" s="2" t="s">
        <v>386</v>
      </c>
      <c r="B35" s="2" t="s">
        <v>389</v>
      </c>
      <c r="C35" s="77"/>
      <c r="D35" s="2" t="s">
        <v>226</v>
      </c>
      <c r="E35" s="2" t="s">
        <v>387</v>
      </c>
      <c r="F35" s="3"/>
      <c r="G35" s="2"/>
      <c r="H35" s="3"/>
      <c r="I35" s="2"/>
      <c r="J35" s="2"/>
      <c r="K35" s="2"/>
      <c r="L35" s="2"/>
      <c r="M35" s="26">
        <v>25</v>
      </c>
      <c r="N35" s="2"/>
      <c r="O35" s="16">
        <f t="shared" si="1"/>
        <v>25</v>
      </c>
      <c r="R35" s="21"/>
      <c r="S35" s="21"/>
      <c r="T35" s="43"/>
      <c r="U35" s="21"/>
      <c r="V35" s="21"/>
      <c r="Y35" s="21"/>
      <c r="Z35" s="21"/>
      <c r="AA35" s="21"/>
    </row>
    <row r="36" spans="1:27" ht="12.75">
      <c r="A36" s="2" t="s">
        <v>378</v>
      </c>
      <c r="B36" s="2" t="s">
        <v>379</v>
      </c>
      <c r="C36" s="77"/>
      <c r="D36" s="2" t="s">
        <v>226</v>
      </c>
      <c r="E36" s="2" t="s">
        <v>334</v>
      </c>
      <c r="F36" s="3"/>
      <c r="G36" s="2"/>
      <c r="H36" s="3"/>
      <c r="I36" s="2"/>
      <c r="J36" s="2"/>
      <c r="K36" s="2"/>
      <c r="L36" s="2"/>
      <c r="M36" s="26">
        <v>25</v>
      </c>
      <c r="N36" s="2"/>
      <c r="O36" s="16">
        <f t="shared" si="1"/>
        <v>25</v>
      </c>
      <c r="R36" s="21"/>
      <c r="S36" s="21"/>
      <c r="T36" s="43"/>
      <c r="U36" s="21"/>
      <c r="V36" s="21"/>
      <c r="Y36" s="21"/>
      <c r="Z36" s="21"/>
      <c r="AA36" s="21"/>
    </row>
    <row r="37" spans="1:27" ht="12.75">
      <c r="A37" s="2" t="s">
        <v>285</v>
      </c>
      <c r="B37" s="2" t="s">
        <v>79</v>
      </c>
      <c r="C37" s="3" t="s">
        <v>7</v>
      </c>
      <c r="D37" s="3" t="s">
        <v>6</v>
      </c>
      <c r="E37" s="2" t="s">
        <v>57</v>
      </c>
      <c r="F37" s="3">
        <v>16</v>
      </c>
      <c r="G37" s="2"/>
      <c r="H37" s="3"/>
      <c r="I37" s="2"/>
      <c r="J37" s="2">
        <v>10</v>
      </c>
      <c r="K37" s="2"/>
      <c r="L37" s="2">
        <f>SUM(F37:K37)/2</f>
        <v>13</v>
      </c>
      <c r="M37" s="26"/>
      <c r="N37" s="2"/>
      <c r="O37" s="16">
        <f t="shared" si="1"/>
        <v>13</v>
      </c>
      <c r="R37" s="21"/>
      <c r="S37" s="21"/>
      <c r="T37" s="43"/>
      <c r="U37" s="21"/>
      <c r="V37" s="21"/>
      <c r="Y37" s="21"/>
      <c r="Z37" s="21"/>
      <c r="AA37" s="21"/>
    </row>
    <row r="38" spans="1:27" ht="12.75">
      <c r="A38" s="2" t="s">
        <v>288</v>
      </c>
      <c r="B38" s="2" t="s">
        <v>90</v>
      </c>
      <c r="C38" s="3" t="s">
        <v>7</v>
      </c>
      <c r="D38" s="3" t="s">
        <v>226</v>
      </c>
      <c r="E38" s="2" t="s">
        <v>128</v>
      </c>
      <c r="F38" s="3"/>
      <c r="G38" s="2"/>
      <c r="H38" s="3"/>
      <c r="I38" s="2"/>
      <c r="J38" s="2"/>
      <c r="K38" s="2"/>
      <c r="L38" s="2"/>
      <c r="M38" s="26">
        <v>12</v>
      </c>
      <c r="N38" s="2"/>
      <c r="O38" s="16">
        <f t="shared" si="1"/>
        <v>12</v>
      </c>
      <c r="R38" s="21"/>
      <c r="S38" s="21"/>
      <c r="T38" s="43"/>
      <c r="U38" s="21"/>
      <c r="V38" s="21"/>
      <c r="Y38" s="21"/>
      <c r="Z38" s="21"/>
      <c r="AA38" s="21"/>
    </row>
    <row r="39" spans="1:27" ht="12.75">
      <c r="A39" s="2" t="s">
        <v>358</v>
      </c>
      <c r="B39" s="2" t="s">
        <v>359</v>
      </c>
      <c r="C39" s="77"/>
      <c r="D39" s="2" t="s">
        <v>5</v>
      </c>
      <c r="E39" s="2" t="s">
        <v>360</v>
      </c>
      <c r="F39" s="3"/>
      <c r="G39" s="2"/>
      <c r="H39" s="3"/>
      <c r="I39" s="2"/>
      <c r="J39" s="2"/>
      <c r="K39" s="2"/>
      <c r="L39" s="2"/>
      <c r="M39" s="26">
        <v>12</v>
      </c>
      <c r="N39" s="2"/>
      <c r="O39" s="16">
        <f t="shared" si="1"/>
        <v>12</v>
      </c>
      <c r="R39" s="21"/>
      <c r="S39" s="21"/>
      <c r="T39" s="43"/>
      <c r="U39" s="21"/>
      <c r="V39" s="21"/>
      <c r="Y39" s="21"/>
      <c r="Z39" s="21"/>
      <c r="AA39" s="21"/>
    </row>
    <row r="40" spans="1:27" ht="12.75">
      <c r="A40" s="13" t="s">
        <v>373</v>
      </c>
      <c r="B40" s="63" t="s">
        <v>121</v>
      </c>
      <c r="C40" s="77"/>
      <c r="D40" s="2" t="s">
        <v>5</v>
      </c>
      <c r="E40" s="2" t="s">
        <v>374</v>
      </c>
      <c r="F40" s="3"/>
      <c r="G40" s="2"/>
      <c r="H40" s="3"/>
      <c r="I40" s="2"/>
      <c r="J40" s="2"/>
      <c r="K40" s="2"/>
      <c r="L40" s="2"/>
      <c r="M40" s="26">
        <v>12</v>
      </c>
      <c r="N40" s="2"/>
      <c r="O40" s="16">
        <f t="shared" si="1"/>
        <v>12</v>
      </c>
      <c r="R40" s="21"/>
      <c r="S40" s="21"/>
      <c r="T40" s="43"/>
      <c r="U40" s="21"/>
      <c r="V40" s="21"/>
      <c r="Y40" s="21"/>
      <c r="Z40" s="21"/>
      <c r="AA40" s="21"/>
    </row>
    <row r="41" spans="1:27" ht="12.75">
      <c r="A41" s="13" t="s">
        <v>249</v>
      </c>
      <c r="B41" s="93" t="s">
        <v>280</v>
      </c>
      <c r="C41" s="3" t="s">
        <v>7</v>
      </c>
      <c r="D41" s="3" t="s">
        <v>4</v>
      </c>
      <c r="E41" s="2" t="s">
        <v>25</v>
      </c>
      <c r="F41" s="3">
        <v>12</v>
      </c>
      <c r="G41" s="2"/>
      <c r="H41" s="3"/>
      <c r="I41" s="2"/>
      <c r="J41" s="2">
        <v>8</v>
      </c>
      <c r="K41" s="2"/>
      <c r="L41" s="2">
        <f>SUM(F41:K41)/2</f>
        <v>10</v>
      </c>
      <c r="M41" s="26"/>
      <c r="N41" s="2"/>
      <c r="O41" s="79">
        <f t="shared" si="1"/>
        <v>10</v>
      </c>
      <c r="R41" s="21"/>
      <c r="S41" s="21"/>
      <c r="T41" s="43"/>
      <c r="U41" s="21"/>
      <c r="V41" s="21"/>
      <c r="Y41" s="21"/>
      <c r="Z41" s="21"/>
      <c r="AA41" s="21"/>
    </row>
    <row r="42" spans="1:27" ht="12.75">
      <c r="A42" s="13" t="s">
        <v>304</v>
      </c>
      <c r="B42" s="63" t="s">
        <v>258</v>
      </c>
      <c r="C42" s="3" t="s">
        <v>8</v>
      </c>
      <c r="D42" s="3" t="s">
        <v>10</v>
      </c>
      <c r="E42" s="2" t="s">
        <v>166</v>
      </c>
      <c r="F42" s="3">
        <v>12</v>
      </c>
      <c r="G42" s="2"/>
      <c r="H42" s="3"/>
      <c r="I42" s="2"/>
      <c r="J42" s="2">
        <v>8</v>
      </c>
      <c r="K42" s="2"/>
      <c r="L42" s="2">
        <f>SUM(F42:K42)/2</f>
        <v>10</v>
      </c>
      <c r="M42" s="26"/>
      <c r="N42" s="2"/>
      <c r="O42" s="79">
        <f t="shared" si="1"/>
        <v>10</v>
      </c>
      <c r="R42" s="21"/>
      <c r="S42" s="21"/>
      <c r="T42" s="43"/>
      <c r="U42" s="21"/>
      <c r="V42" s="21"/>
      <c r="Y42" s="21"/>
      <c r="Z42" s="21"/>
      <c r="AA42" s="21"/>
    </row>
    <row r="43" spans="1:27" ht="12.75">
      <c r="A43" s="13" t="s">
        <v>323</v>
      </c>
      <c r="B43" s="63" t="s">
        <v>302</v>
      </c>
      <c r="C43" s="3" t="s">
        <v>317</v>
      </c>
      <c r="D43" s="3" t="s">
        <v>226</v>
      </c>
      <c r="E43" s="2" t="s">
        <v>324</v>
      </c>
      <c r="F43" s="3"/>
      <c r="G43" s="2"/>
      <c r="H43" s="3"/>
      <c r="I43" s="2"/>
      <c r="J43" s="2"/>
      <c r="K43" s="2"/>
      <c r="L43" s="2"/>
      <c r="M43" s="26"/>
      <c r="N43" s="2"/>
      <c r="O43" s="16">
        <f t="shared" si="1"/>
        <v>0</v>
      </c>
      <c r="R43" s="21"/>
      <c r="S43" s="21"/>
      <c r="T43" s="43"/>
      <c r="U43" s="21"/>
      <c r="V43" s="21"/>
      <c r="Y43" s="21"/>
      <c r="Z43" s="21"/>
      <c r="AA43" s="21"/>
    </row>
    <row r="44" spans="1:27" ht="12.75">
      <c r="A44" s="13" t="s">
        <v>315</v>
      </c>
      <c r="B44" s="63" t="s">
        <v>316</v>
      </c>
      <c r="C44" s="3" t="s">
        <v>317</v>
      </c>
      <c r="D44" s="3" t="s">
        <v>226</v>
      </c>
      <c r="E44" s="2" t="s">
        <v>259</v>
      </c>
      <c r="F44" s="3"/>
      <c r="G44" s="2"/>
      <c r="H44" s="3"/>
      <c r="I44" s="2"/>
      <c r="J44" s="2"/>
      <c r="K44" s="2"/>
      <c r="L44" s="2"/>
      <c r="M44" s="26"/>
      <c r="N44" s="2"/>
      <c r="O44" s="16">
        <f t="shared" si="1"/>
        <v>0</v>
      </c>
      <c r="R44" s="21"/>
      <c r="S44" s="21"/>
      <c r="T44" s="43"/>
      <c r="U44" s="21"/>
      <c r="V44" s="21"/>
      <c r="Y44" s="21"/>
      <c r="Z44" s="21"/>
      <c r="AA44" s="21"/>
    </row>
    <row r="45" spans="1:27" ht="12.75">
      <c r="A45" s="13" t="s">
        <v>321</v>
      </c>
      <c r="B45" s="63" t="s">
        <v>243</v>
      </c>
      <c r="C45" s="3" t="s">
        <v>317</v>
      </c>
      <c r="D45" s="3" t="s">
        <v>226</v>
      </c>
      <c r="E45" s="2" t="s">
        <v>322</v>
      </c>
      <c r="F45" s="3"/>
      <c r="G45" s="2"/>
      <c r="H45" s="3"/>
      <c r="I45" s="2"/>
      <c r="J45" s="2"/>
      <c r="K45" s="2"/>
      <c r="L45" s="2"/>
      <c r="M45" s="26"/>
      <c r="N45" s="2"/>
      <c r="O45" s="16">
        <f t="shared" si="1"/>
        <v>0</v>
      </c>
      <c r="R45" s="21"/>
      <c r="S45" s="21"/>
      <c r="T45" s="43"/>
      <c r="U45" s="21"/>
      <c r="V45" s="21"/>
      <c r="Y45" s="21"/>
      <c r="Z45" s="21"/>
      <c r="AA45" s="21"/>
    </row>
    <row r="46" spans="1:27" ht="12.75">
      <c r="A46" s="13" t="s">
        <v>303</v>
      </c>
      <c r="B46" s="63" t="s">
        <v>58</v>
      </c>
      <c r="C46" s="3" t="s">
        <v>8</v>
      </c>
      <c r="D46" s="3" t="s">
        <v>4</v>
      </c>
      <c r="E46" s="2" t="s">
        <v>259</v>
      </c>
      <c r="F46" s="3"/>
      <c r="G46" s="2"/>
      <c r="H46" s="3"/>
      <c r="I46" s="2"/>
      <c r="J46" s="2"/>
      <c r="K46" s="2"/>
      <c r="L46" s="2"/>
      <c r="M46" s="26"/>
      <c r="N46" s="2"/>
      <c r="O46" s="16">
        <f t="shared" si="1"/>
        <v>0</v>
      </c>
      <c r="R46" s="21"/>
      <c r="S46" s="21"/>
      <c r="T46" s="43"/>
      <c r="U46" s="21"/>
      <c r="V46" s="21"/>
      <c r="Y46" s="21"/>
      <c r="Z46" s="21"/>
      <c r="AA46" s="21"/>
    </row>
    <row r="47" spans="1:27" ht="12.75">
      <c r="A47" s="13" t="s">
        <v>318</v>
      </c>
      <c r="B47" s="63" t="s">
        <v>319</v>
      </c>
      <c r="C47" s="3" t="s">
        <v>317</v>
      </c>
      <c r="D47" s="3" t="s">
        <v>226</v>
      </c>
      <c r="E47" s="2" t="s">
        <v>320</v>
      </c>
      <c r="F47" s="3"/>
      <c r="G47" s="2"/>
      <c r="H47" s="3"/>
      <c r="I47" s="2"/>
      <c r="J47" s="2"/>
      <c r="K47" s="2"/>
      <c r="L47" s="2"/>
      <c r="M47" s="26"/>
      <c r="N47" s="2"/>
      <c r="O47" s="16">
        <f t="shared" si="1"/>
        <v>0</v>
      </c>
      <c r="R47" s="21"/>
      <c r="S47" s="21"/>
      <c r="T47" s="43"/>
      <c r="U47" s="21"/>
      <c r="V47" s="21"/>
      <c r="Y47" s="21"/>
      <c r="Z47" s="21"/>
      <c r="AA47" s="21"/>
    </row>
    <row r="48" spans="1:27" ht="12.75">
      <c r="A48" s="13"/>
      <c r="B48" s="63"/>
      <c r="C48" s="2"/>
      <c r="D48" s="2"/>
      <c r="E48" s="2"/>
      <c r="F48" s="3"/>
      <c r="G48" s="2"/>
      <c r="H48" s="3"/>
      <c r="I48" s="2"/>
      <c r="J48" s="2"/>
      <c r="K48" s="2"/>
      <c r="L48" s="2"/>
      <c r="M48" s="26"/>
      <c r="N48" s="2"/>
      <c r="O48" s="16"/>
      <c r="R48" s="21"/>
      <c r="S48" s="21"/>
      <c r="T48" s="43"/>
      <c r="U48" s="21"/>
      <c r="V48" s="21"/>
      <c r="Y48" s="21"/>
      <c r="Z48" s="21"/>
      <c r="AA48" s="21"/>
    </row>
    <row r="49" spans="1:27" ht="12.75">
      <c r="A49" s="13"/>
      <c r="B49" s="63"/>
      <c r="C49" s="2"/>
      <c r="D49" s="2"/>
      <c r="E49" s="2"/>
      <c r="F49" s="3"/>
      <c r="G49" s="2"/>
      <c r="H49" s="3"/>
      <c r="I49" s="2"/>
      <c r="J49" s="2"/>
      <c r="K49" s="2"/>
      <c r="L49" s="2"/>
      <c r="M49" s="26"/>
      <c r="N49" s="2"/>
      <c r="O49" s="16"/>
      <c r="R49" s="21"/>
      <c r="S49" s="21"/>
      <c r="T49" s="43"/>
      <c r="U49" s="21"/>
      <c r="V49" s="21"/>
      <c r="Y49" s="21"/>
      <c r="Z49" s="21"/>
      <c r="AA49" s="21"/>
    </row>
    <row r="50" spans="1:27" ht="12.75">
      <c r="A50" s="13"/>
      <c r="B50" s="63"/>
      <c r="C50" s="2"/>
      <c r="D50" s="2"/>
      <c r="E50" s="2"/>
      <c r="F50" s="3"/>
      <c r="G50" s="2"/>
      <c r="H50" s="3"/>
      <c r="I50" s="2"/>
      <c r="J50" s="2"/>
      <c r="K50" s="2"/>
      <c r="L50" s="2"/>
      <c r="M50" s="26"/>
      <c r="N50" s="2"/>
      <c r="O50" s="16"/>
      <c r="R50" s="21"/>
      <c r="S50" s="21"/>
      <c r="T50" s="43"/>
      <c r="U50" s="21"/>
      <c r="V50" s="21"/>
      <c r="Y50" s="21"/>
      <c r="Z50" s="21"/>
      <c r="AA50" s="21"/>
    </row>
    <row r="51" spans="1:27" ht="12.75">
      <c r="A51" s="13"/>
      <c r="B51" s="63"/>
      <c r="C51" s="2"/>
      <c r="D51" s="2"/>
      <c r="E51" s="2"/>
      <c r="F51" s="3"/>
      <c r="G51" s="2"/>
      <c r="H51" s="3"/>
      <c r="I51" s="2"/>
      <c r="J51" s="2"/>
      <c r="K51" s="2"/>
      <c r="L51" s="2"/>
      <c r="M51" s="26"/>
      <c r="N51" s="2"/>
      <c r="O51" s="16"/>
      <c r="R51" s="21"/>
      <c r="S51" s="21"/>
      <c r="T51" s="43"/>
      <c r="U51" s="21"/>
      <c r="V51" s="21"/>
      <c r="Y51" s="21"/>
      <c r="Z51" s="21"/>
      <c r="AA51" s="21"/>
    </row>
    <row r="52" spans="1:27" ht="12.75">
      <c r="A52" s="13"/>
      <c r="B52" s="63"/>
      <c r="C52" s="2"/>
      <c r="D52" s="2"/>
      <c r="E52" s="2"/>
      <c r="F52" s="3"/>
      <c r="G52" s="2"/>
      <c r="H52" s="3"/>
      <c r="I52" s="2"/>
      <c r="J52" s="2"/>
      <c r="K52" s="2"/>
      <c r="L52" s="2"/>
      <c r="M52" s="26"/>
      <c r="N52" s="2"/>
      <c r="O52" s="16"/>
      <c r="R52" s="21"/>
      <c r="S52" s="21"/>
      <c r="T52" s="43"/>
      <c r="U52" s="21"/>
      <c r="V52" s="21"/>
      <c r="Y52" s="21"/>
      <c r="Z52" s="21"/>
      <c r="AA52" s="21"/>
    </row>
    <row r="53" spans="1:27" ht="12.75">
      <c r="A53" s="13"/>
      <c r="B53" s="63"/>
      <c r="C53" s="2"/>
      <c r="D53" s="2"/>
      <c r="E53" s="2"/>
      <c r="F53" s="3"/>
      <c r="G53" s="2"/>
      <c r="H53" s="3"/>
      <c r="I53" s="2"/>
      <c r="J53" s="2"/>
      <c r="K53" s="2"/>
      <c r="L53" s="2"/>
      <c r="M53" s="26"/>
      <c r="N53" s="2"/>
      <c r="O53" s="16"/>
      <c r="R53" s="21"/>
      <c r="S53" s="21"/>
      <c r="T53" s="43"/>
      <c r="U53" s="21"/>
      <c r="V53" s="21"/>
      <c r="Y53" s="21"/>
      <c r="Z53" s="21"/>
      <c r="AA53" s="21"/>
    </row>
    <row r="54" spans="1:27" ht="12.75">
      <c r="A54" s="13"/>
      <c r="B54" s="63"/>
      <c r="C54" s="2"/>
      <c r="D54" s="2"/>
      <c r="E54" s="2"/>
      <c r="F54" s="3"/>
      <c r="G54" s="2"/>
      <c r="H54" s="3"/>
      <c r="I54" s="2"/>
      <c r="J54" s="2"/>
      <c r="K54" s="2"/>
      <c r="L54" s="2"/>
      <c r="M54" s="26"/>
      <c r="N54" s="2"/>
      <c r="O54" s="16"/>
      <c r="R54" s="21"/>
      <c r="S54" s="21"/>
      <c r="T54" s="43"/>
      <c r="U54" s="21"/>
      <c r="V54" s="21"/>
      <c r="Y54" s="21"/>
      <c r="Z54" s="21"/>
      <c r="AA54" s="21"/>
    </row>
    <row r="55" spans="1:27" ht="12.75">
      <c r="A55" s="13"/>
      <c r="B55" s="63"/>
      <c r="C55" s="2"/>
      <c r="D55" s="2"/>
      <c r="E55" s="2"/>
      <c r="F55" s="3"/>
      <c r="G55" s="2"/>
      <c r="H55" s="3"/>
      <c r="I55" s="2"/>
      <c r="J55" s="2"/>
      <c r="K55" s="2"/>
      <c r="L55" s="2"/>
      <c r="M55" s="26"/>
      <c r="N55" s="2"/>
      <c r="O55" s="16"/>
      <c r="R55" s="21"/>
      <c r="S55" s="21"/>
      <c r="T55" s="43"/>
      <c r="U55" s="21"/>
      <c r="V55" s="21"/>
      <c r="Y55" s="21"/>
      <c r="Z55" s="21"/>
      <c r="AA55" s="21"/>
    </row>
    <row r="56" spans="1:27" ht="12.75">
      <c r="A56" s="13"/>
      <c r="B56" s="63"/>
      <c r="C56" s="2"/>
      <c r="D56" s="2"/>
      <c r="E56" s="2"/>
      <c r="F56" s="3"/>
      <c r="G56" s="2"/>
      <c r="H56" s="3"/>
      <c r="I56" s="2"/>
      <c r="J56" s="2"/>
      <c r="K56" s="2"/>
      <c r="L56" s="2"/>
      <c r="M56" s="26"/>
      <c r="N56" s="2"/>
      <c r="O56" s="16"/>
      <c r="R56" s="21"/>
      <c r="S56" s="21"/>
      <c r="T56" s="43"/>
      <c r="U56" s="21"/>
      <c r="V56" s="21"/>
      <c r="Y56" s="21"/>
      <c r="Z56" s="21"/>
      <c r="AA56" s="21"/>
    </row>
    <row r="57" spans="1:27" ht="12.75">
      <c r="A57" s="13"/>
      <c r="B57" s="63"/>
      <c r="C57" s="2"/>
      <c r="D57" s="2"/>
      <c r="E57" s="2"/>
      <c r="F57" s="3"/>
      <c r="G57" s="2"/>
      <c r="H57" s="3"/>
      <c r="I57" s="2"/>
      <c r="J57" s="2"/>
      <c r="K57" s="2"/>
      <c r="L57" s="2"/>
      <c r="M57" s="26"/>
      <c r="N57" s="2"/>
      <c r="O57" s="16"/>
      <c r="R57" s="21"/>
      <c r="S57" s="21"/>
      <c r="T57" s="43"/>
      <c r="U57" s="21"/>
      <c r="V57" s="21"/>
      <c r="Y57" s="21"/>
      <c r="Z57" s="21"/>
      <c r="AA57" s="21"/>
    </row>
    <row r="58" spans="1:27" ht="12.75">
      <c r="A58" s="13"/>
      <c r="B58" s="63"/>
      <c r="C58" s="2"/>
      <c r="D58" s="2"/>
      <c r="E58" s="2"/>
      <c r="F58" s="3"/>
      <c r="G58" s="2"/>
      <c r="H58" s="3"/>
      <c r="I58" s="2"/>
      <c r="J58" s="2"/>
      <c r="K58" s="2"/>
      <c r="L58" s="2"/>
      <c r="M58" s="26"/>
      <c r="N58" s="2"/>
      <c r="O58" s="16"/>
      <c r="R58" s="21"/>
      <c r="S58" s="21"/>
      <c r="T58" s="43"/>
      <c r="U58" s="21"/>
      <c r="V58" s="21"/>
      <c r="Y58" s="21"/>
      <c r="Z58" s="21"/>
      <c r="AA58" s="21"/>
    </row>
    <row r="59" spans="1:27" ht="12.75">
      <c r="A59" s="13"/>
      <c r="B59" s="63"/>
      <c r="C59" s="2"/>
      <c r="D59" s="2"/>
      <c r="E59" s="2"/>
      <c r="F59" s="3"/>
      <c r="G59" s="2"/>
      <c r="H59" s="3"/>
      <c r="I59" s="2"/>
      <c r="J59" s="2"/>
      <c r="K59" s="2"/>
      <c r="L59" s="2"/>
      <c r="M59" s="26"/>
      <c r="N59" s="2"/>
      <c r="O59" s="16"/>
      <c r="R59" s="21"/>
      <c r="S59" s="21"/>
      <c r="T59" s="43"/>
      <c r="U59" s="21"/>
      <c r="V59" s="21"/>
      <c r="Y59" s="21"/>
      <c r="Z59" s="21"/>
      <c r="AA59" s="21"/>
    </row>
    <row r="60" spans="1:27" ht="12.75">
      <c r="A60" s="13"/>
      <c r="B60" s="63"/>
      <c r="C60" s="2"/>
      <c r="D60" s="2"/>
      <c r="E60" s="2"/>
      <c r="F60" s="3"/>
      <c r="G60" s="2"/>
      <c r="H60" s="3"/>
      <c r="I60" s="2"/>
      <c r="J60" s="2"/>
      <c r="K60" s="2"/>
      <c r="L60" s="2"/>
      <c r="M60" s="26"/>
      <c r="N60" s="2"/>
      <c r="O60" s="16"/>
      <c r="R60" s="21"/>
      <c r="S60" s="21"/>
      <c r="T60" s="43"/>
      <c r="U60" s="21"/>
      <c r="V60" s="21"/>
      <c r="Y60" s="21"/>
      <c r="Z60" s="21"/>
      <c r="AA60" s="21"/>
    </row>
    <row r="61" spans="1:27" ht="12.75">
      <c r="A61" s="13"/>
      <c r="B61" s="63"/>
      <c r="C61" s="2"/>
      <c r="D61" s="2"/>
      <c r="E61" s="2"/>
      <c r="F61" s="3"/>
      <c r="G61" s="2"/>
      <c r="H61" s="3"/>
      <c r="I61" s="2"/>
      <c r="J61" s="2"/>
      <c r="K61" s="2"/>
      <c r="L61" s="2"/>
      <c r="M61" s="26"/>
      <c r="N61" s="2"/>
      <c r="O61" s="16"/>
      <c r="R61" s="21"/>
      <c r="S61" s="21"/>
      <c r="T61" s="43"/>
      <c r="U61" s="21"/>
      <c r="V61" s="21"/>
      <c r="Y61" s="21"/>
      <c r="Z61" s="21"/>
      <c r="AA61" s="21"/>
    </row>
    <row r="62" spans="1:27" ht="13.5" thickBot="1">
      <c r="A62" s="12"/>
      <c r="B62" s="64"/>
      <c r="C62" s="4"/>
      <c r="D62" s="34"/>
      <c r="E62" s="24"/>
      <c r="F62" s="5"/>
      <c r="G62" s="4"/>
      <c r="H62" s="5"/>
      <c r="I62" s="4"/>
      <c r="J62" s="4"/>
      <c r="K62" s="4"/>
      <c r="L62" s="4"/>
      <c r="M62" s="59"/>
      <c r="N62" s="4"/>
      <c r="O62" s="14" t="s">
        <v>388</v>
      </c>
      <c r="R62" s="21"/>
      <c r="S62" s="21"/>
      <c r="T62" s="43"/>
      <c r="U62" s="21"/>
      <c r="V62" s="21"/>
      <c r="Y62" s="21"/>
      <c r="Z62" s="21"/>
      <c r="AA62" s="21"/>
    </row>
    <row r="63" spans="1:27" ht="13.5" thickTop="1">
      <c r="A63" s="21"/>
      <c r="B63" s="21"/>
      <c r="C63" s="21"/>
      <c r="D63" s="52"/>
      <c r="E63" s="43"/>
      <c r="F63" s="55"/>
      <c r="G63" s="21"/>
      <c r="H63" s="55"/>
      <c r="I63" s="21"/>
      <c r="J63" s="21"/>
      <c r="K63" s="21"/>
      <c r="L63" s="21"/>
      <c r="M63" s="45"/>
      <c r="N63" s="21"/>
      <c r="O63" s="21"/>
      <c r="P63" s="21"/>
      <c r="R63" s="21"/>
      <c r="S63" s="21"/>
      <c r="T63" s="43"/>
      <c r="U63" s="21"/>
      <c r="V63" s="21"/>
      <c r="Y63" s="21"/>
      <c r="Z63" s="21"/>
      <c r="AA63" s="21"/>
    </row>
    <row r="64" spans="1:27" ht="12.75">
      <c r="A64" s="21"/>
      <c r="B64" s="21"/>
      <c r="C64" s="21"/>
      <c r="D64" s="52"/>
      <c r="E64" s="43"/>
      <c r="F64" s="55"/>
      <c r="G64" s="21"/>
      <c r="H64" s="55"/>
      <c r="I64" s="21"/>
      <c r="J64" s="21"/>
      <c r="K64" s="21"/>
      <c r="L64" s="21"/>
      <c r="M64" s="45"/>
      <c r="N64" s="21"/>
      <c r="O64" s="21"/>
      <c r="P64" s="21"/>
      <c r="R64" s="21"/>
      <c r="S64" s="21"/>
      <c r="T64" s="43"/>
      <c r="U64" s="21"/>
      <c r="V64" s="21"/>
      <c r="Y64" s="21"/>
      <c r="Z64" s="21"/>
      <c r="AA64" s="21"/>
    </row>
    <row r="65" spans="1:25" ht="12.75">
      <c r="A65" s="21"/>
      <c r="B65" s="21"/>
      <c r="C65" s="21"/>
      <c r="D65" s="52"/>
      <c r="E65" s="43"/>
      <c r="F65" s="55"/>
      <c r="G65" s="21"/>
      <c r="H65" s="55"/>
      <c r="I65" s="21"/>
      <c r="J65" s="21"/>
      <c r="K65" s="21"/>
      <c r="L65" s="21"/>
      <c r="M65" s="45"/>
      <c r="N65" s="21"/>
      <c r="O65" s="21"/>
      <c r="P65" s="21"/>
      <c r="R65" s="21"/>
      <c r="S65" s="21"/>
      <c r="T65" s="43"/>
      <c r="U65" s="21"/>
      <c r="V65" s="21"/>
      <c r="Y65" s="21"/>
    </row>
    <row r="66" spans="1:25" ht="12.75">
      <c r="A66" s="21"/>
      <c r="B66" s="21"/>
      <c r="C66" s="21"/>
      <c r="D66" s="52"/>
      <c r="E66" s="43"/>
      <c r="F66" s="55"/>
      <c r="G66" s="21"/>
      <c r="H66" s="55"/>
      <c r="I66" s="21"/>
      <c r="J66" s="21"/>
      <c r="K66" s="21"/>
      <c r="L66" s="21"/>
      <c r="M66" s="45"/>
      <c r="N66" s="21"/>
      <c r="O66" s="21"/>
      <c r="P66" s="21"/>
      <c r="R66" s="21"/>
      <c r="S66" s="21"/>
      <c r="T66" s="43"/>
      <c r="U66" s="21"/>
      <c r="V66" s="21"/>
      <c r="Y66" s="21"/>
    </row>
    <row r="67" spans="1:25" ht="12.75">
      <c r="A67" s="21"/>
      <c r="B67" s="21"/>
      <c r="C67" s="21"/>
      <c r="D67" s="52"/>
      <c r="E67" s="43"/>
      <c r="F67" s="55"/>
      <c r="G67" s="21"/>
      <c r="H67" s="55"/>
      <c r="I67" s="21"/>
      <c r="J67" s="21"/>
      <c r="K67" s="21"/>
      <c r="L67" s="21"/>
      <c r="M67" s="45"/>
      <c r="N67" s="21"/>
      <c r="O67" s="21"/>
      <c r="P67" s="21"/>
      <c r="R67" s="21"/>
      <c r="S67" s="21"/>
      <c r="T67" s="43"/>
      <c r="U67" s="21"/>
      <c r="V67" s="21"/>
      <c r="Y67" s="21"/>
    </row>
    <row r="68" spans="1:25" ht="12.75">
      <c r="A68" s="21"/>
      <c r="B68" s="21"/>
      <c r="C68" s="21"/>
      <c r="D68" s="52"/>
      <c r="E68" s="43"/>
      <c r="F68" s="55"/>
      <c r="G68" s="21"/>
      <c r="H68" s="55"/>
      <c r="I68" s="21"/>
      <c r="J68" s="21"/>
      <c r="K68" s="21"/>
      <c r="L68" s="21"/>
      <c r="M68" s="45"/>
      <c r="N68" s="21"/>
      <c r="O68" s="21"/>
      <c r="P68" s="21"/>
      <c r="R68" s="21"/>
      <c r="S68" s="21"/>
      <c r="T68" s="43"/>
      <c r="U68" s="21"/>
      <c r="V68" s="21"/>
      <c r="Y68" s="21"/>
    </row>
    <row r="69" spans="1:25" ht="12.75">
      <c r="A69" s="21"/>
      <c r="B69" s="21"/>
      <c r="C69" s="21"/>
      <c r="D69" s="52"/>
      <c r="E69" s="43"/>
      <c r="F69" s="55"/>
      <c r="G69" s="21"/>
      <c r="H69" s="55"/>
      <c r="I69" s="21"/>
      <c r="J69" s="21"/>
      <c r="K69" s="21"/>
      <c r="L69" s="21"/>
      <c r="M69" s="45"/>
      <c r="N69" s="21"/>
      <c r="O69" s="21"/>
      <c r="P69" s="21"/>
      <c r="R69" s="21"/>
      <c r="S69" s="21"/>
      <c r="T69" s="43"/>
      <c r="U69" s="21"/>
      <c r="V69" s="21"/>
      <c r="Y69" s="21"/>
    </row>
    <row r="70" spans="1:25" ht="12.75">
      <c r="A70" s="21"/>
      <c r="B70" s="21"/>
      <c r="C70" s="21"/>
      <c r="D70" s="52"/>
      <c r="E70" s="43"/>
      <c r="F70" s="55"/>
      <c r="G70" s="21"/>
      <c r="H70" s="55"/>
      <c r="I70" s="21"/>
      <c r="J70" s="21"/>
      <c r="K70" s="21"/>
      <c r="L70" s="21"/>
      <c r="M70" s="45"/>
      <c r="N70" s="21"/>
      <c r="O70" s="21"/>
      <c r="P70" s="21"/>
      <c r="R70" s="21"/>
      <c r="S70" s="21"/>
      <c r="T70" s="43"/>
      <c r="U70" s="21"/>
      <c r="V70" s="21"/>
      <c r="Y70" s="21"/>
    </row>
    <row r="71" spans="1:25" ht="12.75">
      <c r="A71" s="21"/>
      <c r="B71" s="21"/>
      <c r="C71" s="21"/>
      <c r="D71" s="52"/>
      <c r="E71" s="43"/>
      <c r="F71" s="55"/>
      <c r="G71" s="21"/>
      <c r="H71" s="55"/>
      <c r="I71" s="21"/>
      <c r="J71" s="21"/>
      <c r="K71" s="21"/>
      <c r="L71" s="21"/>
      <c r="M71" s="45"/>
      <c r="N71" s="21"/>
      <c r="O71" s="21"/>
      <c r="P71" s="21"/>
      <c r="R71" s="21"/>
      <c r="S71" s="21"/>
      <c r="T71" s="43"/>
      <c r="U71" s="21"/>
      <c r="V71" s="21"/>
      <c r="Y71" s="21"/>
    </row>
    <row r="72" spans="1:25" ht="12.75">
      <c r="A72" s="21"/>
      <c r="B72" s="21"/>
      <c r="C72" s="21"/>
      <c r="D72" s="52"/>
      <c r="E72" s="43"/>
      <c r="F72" s="55"/>
      <c r="G72" s="21"/>
      <c r="H72" s="55"/>
      <c r="I72" s="21"/>
      <c r="J72" s="21"/>
      <c r="K72" s="21"/>
      <c r="L72" s="21"/>
      <c r="M72" s="45"/>
      <c r="N72" s="21"/>
      <c r="O72" s="21"/>
      <c r="P72" s="21"/>
      <c r="R72" s="21"/>
      <c r="S72" s="21"/>
      <c r="T72" s="43"/>
      <c r="U72" s="21"/>
      <c r="V72" s="21"/>
      <c r="Y72" s="21"/>
    </row>
    <row r="73" spans="1:25" ht="12.75">
      <c r="A73" s="21"/>
      <c r="B73" s="21"/>
      <c r="C73" s="21"/>
      <c r="D73" s="52"/>
      <c r="E73" s="43"/>
      <c r="F73" s="55"/>
      <c r="G73" s="21"/>
      <c r="H73" s="55"/>
      <c r="I73" s="21"/>
      <c r="J73" s="21"/>
      <c r="K73" s="21"/>
      <c r="L73" s="21"/>
      <c r="M73" s="45"/>
      <c r="N73" s="21"/>
      <c r="O73" s="21"/>
      <c r="P73" s="21"/>
      <c r="R73" s="21"/>
      <c r="S73" s="21"/>
      <c r="T73" s="43"/>
      <c r="U73" s="21"/>
      <c r="V73" s="21"/>
      <c r="Y73" s="21"/>
    </row>
    <row r="74" spans="1:25" ht="12.75">
      <c r="A74" s="21"/>
      <c r="B74" s="21"/>
      <c r="C74" s="21"/>
      <c r="D74" s="52"/>
      <c r="E74" s="43"/>
      <c r="F74" s="55"/>
      <c r="G74" s="21"/>
      <c r="H74" s="55"/>
      <c r="I74" s="21"/>
      <c r="J74" s="21"/>
      <c r="K74" s="21"/>
      <c r="L74" s="21"/>
      <c r="M74" s="45"/>
      <c r="N74" s="21"/>
      <c r="O74" s="21"/>
      <c r="P74" s="21"/>
      <c r="R74" s="21"/>
      <c r="S74" s="21"/>
      <c r="T74" s="43"/>
      <c r="U74" s="21"/>
      <c r="V74" s="21"/>
      <c r="Y74" s="21"/>
    </row>
    <row r="75" spans="1:25" ht="12.75">
      <c r="A75" s="21"/>
      <c r="B75" s="21"/>
      <c r="C75" s="21"/>
      <c r="D75" s="52"/>
      <c r="E75" s="43"/>
      <c r="F75" s="55"/>
      <c r="G75" s="21"/>
      <c r="H75" s="55"/>
      <c r="I75" s="21"/>
      <c r="J75" s="21"/>
      <c r="K75" s="21"/>
      <c r="L75" s="21"/>
      <c r="M75" s="45"/>
      <c r="N75" s="21"/>
      <c r="O75" s="21"/>
      <c r="P75" s="21"/>
      <c r="R75" s="21"/>
      <c r="S75" s="21"/>
      <c r="T75" s="43"/>
      <c r="U75" s="21"/>
      <c r="V75" s="21"/>
      <c r="Y75" s="21"/>
    </row>
    <row r="76" spans="1:25" ht="12.75">
      <c r="A76" s="21"/>
      <c r="B76" s="21"/>
      <c r="C76" s="21"/>
      <c r="D76" s="52"/>
      <c r="E76" s="43"/>
      <c r="F76" s="55"/>
      <c r="G76" s="21"/>
      <c r="H76" s="55"/>
      <c r="I76" s="21"/>
      <c r="J76" s="21"/>
      <c r="K76" s="21"/>
      <c r="L76" s="21"/>
      <c r="M76" s="45"/>
      <c r="N76" s="21"/>
      <c r="O76" s="21"/>
      <c r="P76" s="21"/>
      <c r="R76" s="21"/>
      <c r="S76" s="21"/>
      <c r="T76" s="43"/>
      <c r="U76" s="21"/>
      <c r="V76" s="21"/>
      <c r="Y76" s="21"/>
    </row>
    <row r="77" spans="1:25" ht="12.75">
      <c r="A77" s="21"/>
      <c r="B77" s="21"/>
      <c r="C77" s="21"/>
      <c r="D77" s="52"/>
      <c r="E77" s="43"/>
      <c r="F77" s="55"/>
      <c r="G77" s="21"/>
      <c r="H77" s="55"/>
      <c r="I77" s="21"/>
      <c r="J77" s="21"/>
      <c r="K77" s="21"/>
      <c r="L77" s="21"/>
      <c r="M77" s="45"/>
      <c r="N77" s="21"/>
      <c r="O77" s="21"/>
      <c r="P77" s="21"/>
      <c r="R77" s="21"/>
      <c r="S77" s="21"/>
      <c r="T77" s="43"/>
      <c r="U77" s="21"/>
      <c r="V77" s="21"/>
      <c r="Y77" s="21"/>
    </row>
    <row r="78" spans="1:25" ht="12.75">
      <c r="A78" s="21"/>
      <c r="B78" s="21"/>
      <c r="C78" s="21"/>
      <c r="D78" s="52"/>
      <c r="E78" s="43"/>
      <c r="F78" s="55"/>
      <c r="G78" s="21"/>
      <c r="H78" s="55"/>
      <c r="I78" s="21"/>
      <c r="J78" s="21"/>
      <c r="K78" s="21"/>
      <c r="L78" s="21"/>
      <c r="M78" s="45"/>
      <c r="N78" s="21"/>
      <c r="O78" s="21"/>
      <c r="P78" s="21"/>
      <c r="R78" s="21"/>
      <c r="S78" s="21"/>
      <c r="T78" s="43"/>
      <c r="U78" s="21"/>
      <c r="V78" s="21"/>
      <c r="Y78" s="21"/>
    </row>
    <row r="79" spans="1:25" ht="12.75">
      <c r="A79" s="21"/>
      <c r="B79" s="21"/>
      <c r="C79" s="21"/>
      <c r="D79" s="52"/>
      <c r="E79" s="43"/>
      <c r="F79" s="55"/>
      <c r="G79" s="21"/>
      <c r="H79" s="55"/>
      <c r="I79" s="21"/>
      <c r="J79" s="21"/>
      <c r="K79" s="21"/>
      <c r="L79" s="21"/>
      <c r="M79" s="45"/>
      <c r="N79" s="21"/>
      <c r="O79" s="21"/>
      <c r="P79" s="21"/>
      <c r="R79" s="21"/>
      <c r="S79" s="21"/>
      <c r="T79" s="43"/>
      <c r="U79" s="21"/>
      <c r="V79" s="21"/>
      <c r="Y79" s="21"/>
    </row>
    <row r="80" spans="1:25" ht="12.75">
      <c r="A80" s="21"/>
      <c r="B80" s="21"/>
      <c r="C80" s="21"/>
      <c r="D80" s="52"/>
      <c r="E80" s="43"/>
      <c r="F80" s="55"/>
      <c r="G80" s="21"/>
      <c r="H80" s="55"/>
      <c r="I80" s="21"/>
      <c r="J80" s="21"/>
      <c r="K80" s="21"/>
      <c r="L80" s="21"/>
      <c r="M80" s="45"/>
      <c r="N80" s="21"/>
      <c r="O80" s="21"/>
      <c r="P80" s="21"/>
      <c r="R80" s="21"/>
      <c r="S80" s="21"/>
      <c r="T80" s="43"/>
      <c r="U80" s="21"/>
      <c r="V80" s="21"/>
      <c r="Y80" s="21"/>
    </row>
    <row r="81" spans="1:25" ht="12.75">
      <c r="A81" s="21"/>
      <c r="B81" s="21"/>
      <c r="C81" s="21"/>
      <c r="D81" s="52"/>
      <c r="E81" s="43"/>
      <c r="F81" s="55"/>
      <c r="G81" s="21"/>
      <c r="H81" s="55"/>
      <c r="I81" s="21"/>
      <c r="J81" s="21"/>
      <c r="K81" s="21"/>
      <c r="L81" s="21"/>
      <c r="M81" s="45"/>
      <c r="N81" s="21"/>
      <c r="O81" s="21"/>
      <c r="P81" s="21"/>
      <c r="R81" s="21"/>
      <c r="S81" s="21"/>
      <c r="T81" s="43"/>
      <c r="U81" s="21"/>
      <c r="V81" s="21"/>
      <c r="Y81" s="21"/>
    </row>
    <row r="82" spans="1:25" ht="12.75">
      <c r="A82" s="21"/>
      <c r="B82" s="21"/>
      <c r="C82" s="21"/>
      <c r="D82" s="52"/>
      <c r="E82" s="43"/>
      <c r="F82" s="55"/>
      <c r="G82" s="21"/>
      <c r="H82" s="55"/>
      <c r="I82" s="21"/>
      <c r="J82" s="21"/>
      <c r="K82" s="21"/>
      <c r="L82" s="21"/>
      <c r="M82" s="45"/>
      <c r="N82" s="21"/>
      <c r="O82" s="21"/>
      <c r="P82" s="21"/>
      <c r="R82" s="21"/>
      <c r="S82" s="21"/>
      <c r="T82" s="43"/>
      <c r="U82" s="21"/>
      <c r="V82" s="21"/>
      <c r="Y82" s="21"/>
    </row>
    <row r="83" spans="1:25" ht="12.75">
      <c r="A83" s="21"/>
      <c r="B83" s="21"/>
      <c r="C83" s="21"/>
      <c r="D83" s="52"/>
      <c r="E83" s="43"/>
      <c r="F83" s="55"/>
      <c r="G83" s="21"/>
      <c r="H83" s="55"/>
      <c r="I83" s="21"/>
      <c r="J83" s="21"/>
      <c r="K83" s="21"/>
      <c r="L83" s="21"/>
      <c r="M83" s="45"/>
      <c r="N83" s="21"/>
      <c r="O83" s="21"/>
      <c r="P83" s="21"/>
      <c r="R83" s="21"/>
      <c r="S83" s="21"/>
      <c r="T83" s="43"/>
      <c r="U83" s="21"/>
      <c r="V83" s="21"/>
      <c r="Y83" s="21"/>
    </row>
    <row r="84" spans="1:25" ht="12.75">
      <c r="A84" s="21"/>
      <c r="B84" s="21"/>
      <c r="C84" s="21"/>
      <c r="D84" s="52"/>
      <c r="E84" s="43"/>
      <c r="F84" s="55"/>
      <c r="G84" s="21"/>
      <c r="H84" s="55"/>
      <c r="I84" s="21"/>
      <c r="J84" s="21"/>
      <c r="K84" s="21"/>
      <c r="L84" s="21"/>
      <c r="M84" s="45"/>
      <c r="N84" s="21"/>
      <c r="O84" s="21"/>
      <c r="P84" s="21"/>
      <c r="R84" s="21"/>
      <c r="S84" s="21"/>
      <c r="T84" s="43"/>
      <c r="U84" s="21"/>
      <c r="V84" s="21"/>
      <c r="Y84" s="21"/>
    </row>
    <row r="85" spans="1:25" ht="12.75">
      <c r="A85" s="21"/>
      <c r="B85" s="21"/>
      <c r="C85" s="21"/>
      <c r="D85" s="52"/>
      <c r="E85" s="43"/>
      <c r="F85" s="55"/>
      <c r="G85" s="21"/>
      <c r="H85" s="55"/>
      <c r="I85" s="21"/>
      <c r="J85" s="21"/>
      <c r="K85" s="21"/>
      <c r="L85" s="21"/>
      <c r="M85" s="45"/>
      <c r="N85" s="21"/>
      <c r="O85" s="21"/>
      <c r="P85" s="21"/>
      <c r="R85" s="21"/>
      <c r="S85" s="21"/>
      <c r="T85" s="43"/>
      <c r="U85" s="21"/>
      <c r="V85" s="21"/>
      <c r="Y85" s="21"/>
    </row>
    <row r="86" spans="1:25" ht="12.75">
      <c r="A86" s="21"/>
      <c r="B86" s="21"/>
      <c r="C86" s="21"/>
      <c r="D86" s="52"/>
      <c r="E86" s="43"/>
      <c r="F86" s="55"/>
      <c r="G86" s="21"/>
      <c r="H86" s="55"/>
      <c r="I86" s="21"/>
      <c r="J86" s="21"/>
      <c r="K86" s="21"/>
      <c r="L86" s="21"/>
      <c r="M86" s="45"/>
      <c r="N86" s="21"/>
      <c r="O86" s="21"/>
      <c r="P86" s="21"/>
      <c r="R86" s="21"/>
      <c r="S86" s="21"/>
      <c r="T86" s="43"/>
      <c r="U86" s="21"/>
      <c r="V86" s="21"/>
      <c r="Y86" s="21"/>
    </row>
    <row r="87" spans="1:25" ht="12.75">
      <c r="A87" s="21"/>
      <c r="B87" s="21"/>
      <c r="C87" s="21"/>
      <c r="D87" s="52"/>
      <c r="E87" s="43"/>
      <c r="F87" s="55"/>
      <c r="G87" s="21"/>
      <c r="H87" s="55"/>
      <c r="I87" s="21"/>
      <c r="J87" s="21"/>
      <c r="K87" s="21"/>
      <c r="L87" s="21"/>
      <c r="M87" s="45"/>
      <c r="N87" s="21"/>
      <c r="O87" s="21"/>
      <c r="P87" s="21"/>
      <c r="R87" s="21"/>
      <c r="S87" s="21"/>
      <c r="T87" s="43"/>
      <c r="U87" s="21"/>
      <c r="V87" s="21"/>
      <c r="Y87" s="21"/>
    </row>
    <row r="88" spans="1:25" ht="12.75">
      <c r="A88" s="21"/>
      <c r="B88" s="21"/>
      <c r="C88" s="21"/>
      <c r="D88" s="52"/>
      <c r="E88" s="43"/>
      <c r="F88" s="55"/>
      <c r="G88" s="21"/>
      <c r="H88" s="55"/>
      <c r="I88" s="21"/>
      <c r="J88" s="21"/>
      <c r="K88" s="21"/>
      <c r="L88" s="21"/>
      <c r="M88" s="45"/>
      <c r="N88" s="21"/>
      <c r="O88" s="21"/>
      <c r="P88" s="21"/>
      <c r="R88" s="21"/>
      <c r="S88" s="21"/>
      <c r="T88" s="43"/>
      <c r="U88" s="21"/>
      <c r="V88" s="21"/>
      <c r="Y88" s="21"/>
    </row>
    <row r="89" spans="1:25" ht="12.75">
      <c r="A89" s="21"/>
      <c r="B89" s="21"/>
      <c r="C89" s="21"/>
      <c r="D89" s="52"/>
      <c r="E89" s="43"/>
      <c r="F89" s="55"/>
      <c r="G89" s="21"/>
      <c r="H89" s="55"/>
      <c r="I89" s="21"/>
      <c r="J89" s="21"/>
      <c r="K89" s="21"/>
      <c r="L89" s="21"/>
      <c r="M89" s="45"/>
      <c r="N89" s="21"/>
      <c r="O89" s="21"/>
      <c r="P89" s="21"/>
      <c r="R89" s="21"/>
      <c r="S89" s="21"/>
      <c r="T89" s="43"/>
      <c r="U89" s="21"/>
      <c r="V89" s="21"/>
      <c r="Y89" s="21"/>
    </row>
    <row r="90" spans="1:25" ht="12.75">
      <c r="A90" s="21"/>
      <c r="B90" s="21"/>
      <c r="C90" s="21"/>
      <c r="D90" s="52"/>
      <c r="E90" s="43"/>
      <c r="F90" s="55"/>
      <c r="G90" s="21"/>
      <c r="H90" s="55"/>
      <c r="I90" s="21"/>
      <c r="J90" s="21"/>
      <c r="K90" s="21"/>
      <c r="L90" s="21"/>
      <c r="M90" s="45"/>
      <c r="N90" s="21"/>
      <c r="O90" s="21"/>
      <c r="P90" s="21"/>
      <c r="R90" s="21"/>
      <c r="S90" s="21"/>
      <c r="T90" s="43"/>
      <c r="U90" s="21"/>
      <c r="V90" s="21"/>
      <c r="Y90" s="21"/>
    </row>
    <row r="91" spans="1:25" ht="12.75">
      <c r="A91" s="21"/>
      <c r="B91" s="21"/>
      <c r="C91" s="21"/>
      <c r="D91" s="52"/>
      <c r="E91" s="43"/>
      <c r="F91" s="55"/>
      <c r="G91" s="21"/>
      <c r="H91" s="55"/>
      <c r="I91" s="21"/>
      <c r="J91" s="21"/>
      <c r="K91" s="21"/>
      <c r="L91" s="21"/>
      <c r="M91" s="45"/>
      <c r="N91" s="21"/>
      <c r="O91" s="21"/>
      <c r="P91" s="21"/>
      <c r="R91" s="21"/>
      <c r="S91" s="21"/>
      <c r="T91" s="43"/>
      <c r="U91" s="21"/>
      <c r="V91" s="21"/>
      <c r="Y91" s="21"/>
    </row>
    <row r="92" spans="1:25" ht="12.75">
      <c r="A92" s="21"/>
      <c r="B92" s="21"/>
      <c r="C92" s="21"/>
      <c r="D92" s="52"/>
      <c r="E92" s="43"/>
      <c r="F92" s="55"/>
      <c r="G92" s="21"/>
      <c r="H92" s="55"/>
      <c r="I92" s="21"/>
      <c r="J92" s="21"/>
      <c r="K92" s="21"/>
      <c r="L92" s="21"/>
      <c r="M92" s="45"/>
      <c r="N92" s="21"/>
      <c r="O92" s="21"/>
      <c r="P92" s="21"/>
      <c r="R92" s="21"/>
      <c r="S92" s="21"/>
      <c r="T92" s="43"/>
      <c r="U92" s="21"/>
      <c r="V92" s="21"/>
      <c r="Y92" s="21"/>
    </row>
    <row r="93" spans="1:22" ht="12.75">
      <c r="A93" s="21"/>
      <c r="B93" s="21"/>
      <c r="C93" s="21"/>
      <c r="D93" s="52"/>
      <c r="E93" s="43"/>
      <c r="F93" s="55"/>
      <c r="G93" s="21"/>
      <c r="H93" s="55"/>
      <c r="I93" s="21"/>
      <c r="J93" s="21"/>
      <c r="K93" s="21"/>
      <c r="L93" s="21"/>
      <c r="M93" s="45"/>
      <c r="N93" s="21"/>
      <c r="O93" s="21"/>
      <c r="P93" s="21"/>
      <c r="R93" s="21"/>
      <c r="S93" s="21"/>
      <c r="T93" s="43"/>
      <c r="U93" s="21"/>
      <c r="V93" s="21"/>
    </row>
    <row r="94" spans="1:22" ht="12.75">
      <c r="A94" s="21"/>
      <c r="B94" s="21"/>
      <c r="C94" s="21"/>
      <c r="D94" s="52"/>
      <c r="E94" s="43"/>
      <c r="F94" s="55"/>
      <c r="G94" s="21"/>
      <c r="H94" s="55"/>
      <c r="I94" s="21"/>
      <c r="J94" s="21"/>
      <c r="K94" s="21"/>
      <c r="L94" s="21"/>
      <c r="M94" s="45"/>
      <c r="N94" s="21"/>
      <c r="O94" s="21"/>
      <c r="P94" s="21"/>
      <c r="R94" s="21"/>
      <c r="S94" s="21"/>
      <c r="T94" s="43"/>
      <c r="U94" s="21"/>
      <c r="V94" s="21"/>
    </row>
    <row r="95" spans="1:22" ht="12.75">
      <c r="A95" s="43"/>
      <c r="B95" s="43"/>
      <c r="C95" s="43"/>
      <c r="D95" s="55"/>
      <c r="E95" s="43"/>
      <c r="F95" s="55"/>
      <c r="G95" s="21"/>
      <c r="H95" s="55"/>
      <c r="I95" s="21"/>
      <c r="J95" s="21"/>
      <c r="K95" s="21"/>
      <c r="L95" s="21"/>
      <c r="M95" s="45"/>
      <c r="N95" s="21"/>
      <c r="O95" s="21"/>
      <c r="P95" s="21"/>
      <c r="R95" s="21"/>
      <c r="S95" s="21"/>
      <c r="T95" s="43"/>
      <c r="U95" s="21"/>
      <c r="V95" s="21"/>
    </row>
    <row r="96" spans="1:22" ht="12.75">
      <c r="A96" s="43"/>
      <c r="B96" s="43"/>
      <c r="C96" s="43"/>
      <c r="D96" s="55"/>
      <c r="E96" s="43"/>
      <c r="F96" s="55"/>
      <c r="G96" s="21"/>
      <c r="H96" s="55"/>
      <c r="I96" s="21"/>
      <c r="J96" s="21"/>
      <c r="K96" s="21"/>
      <c r="L96" s="21"/>
      <c r="M96" s="45"/>
      <c r="N96" s="21"/>
      <c r="O96" s="21"/>
      <c r="P96" s="21"/>
      <c r="R96" s="21"/>
      <c r="S96" s="21"/>
      <c r="T96" s="43"/>
      <c r="U96" s="21"/>
      <c r="V96" s="21"/>
    </row>
    <row r="97" spans="1:22" ht="12.75">
      <c r="A97" s="43"/>
      <c r="B97" s="43"/>
      <c r="C97" s="43"/>
      <c r="D97" s="55"/>
      <c r="E97" s="43"/>
      <c r="F97" s="55"/>
      <c r="G97" s="21"/>
      <c r="H97" s="55"/>
      <c r="I97" s="21"/>
      <c r="J97" s="21"/>
      <c r="K97" s="21"/>
      <c r="L97" s="21"/>
      <c r="M97" s="45"/>
      <c r="N97" s="21"/>
      <c r="O97" s="21"/>
      <c r="P97" s="21"/>
      <c r="R97" s="21"/>
      <c r="S97" s="21"/>
      <c r="T97" s="43"/>
      <c r="U97" s="21"/>
      <c r="V97" s="21"/>
    </row>
    <row r="98" spans="1:22" ht="12.75">
      <c r="A98" s="43"/>
      <c r="B98" s="43"/>
      <c r="C98" s="43"/>
      <c r="D98" s="55"/>
      <c r="E98" s="43"/>
      <c r="F98" s="55"/>
      <c r="G98" s="21"/>
      <c r="H98" s="55"/>
      <c r="I98" s="21"/>
      <c r="J98" s="21"/>
      <c r="K98" s="21"/>
      <c r="L98" s="21"/>
      <c r="M98" s="45"/>
      <c r="N98" s="21"/>
      <c r="O98" s="21"/>
      <c r="P98" s="21"/>
      <c r="R98" s="21"/>
      <c r="S98" s="21"/>
      <c r="T98" s="43"/>
      <c r="U98" s="21"/>
      <c r="V98" s="21"/>
    </row>
    <row r="99" spans="1:22" ht="12.75">
      <c r="A99" s="43"/>
      <c r="B99" s="43"/>
      <c r="C99" s="43"/>
      <c r="D99" s="55"/>
      <c r="E99" s="43"/>
      <c r="F99" s="55"/>
      <c r="G99" s="21"/>
      <c r="H99" s="55"/>
      <c r="I99" s="21"/>
      <c r="J99" s="21"/>
      <c r="K99" s="21"/>
      <c r="L99" s="21"/>
      <c r="M99" s="45"/>
      <c r="N99" s="21"/>
      <c r="O99" s="21"/>
      <c r="P99" s="21"/>
      <c r="R99" s="21"/>
      <c r="S99" s="21"/>
      <c r="T99" s="43"/>
      <c r="U99" s="21"/>
      <c r="V99" s="21"/>
    </row>
    <row r="100" spans="1:22" ht="12.75">
      <c r="A100" s="21"/>
      <c r="B100" s="21"/>
      <c r="C100" s="43"/>
      <c r="D100" s="55"/>
      <c r="E100" s="21"/>
      <c r="F100" s="55"/>
      <c r="G100" s="21"/>
      <c r="H100" s="55"/>
      <c r="I100" s="21"/>
      <c r="J100" s="21"/>
      <c r="K100" s="21"/>
      <c r="L100" s="21"/>
      <c r="M100" s="45"/>
      <c r="N100" s="21"/>
      <c r="O100" s="21"/>
      <c r="P100" s="21"/>
      <c r="R100" s="21"/>
      <c r="S100" s="21"/>
      <c r="T100" s="43"/>
      <c r="U100" s="21"/>
      <c r="V100" s="21"/>
    </row>
    <row r="101" spans="1:22" ht="12.75">
      <c r="A101" s="21"/>
      <c r="B101" s="21"/>
      <c r="C101" s="43"/>
      <c r="D101" s="55"/>
      <c r="E101" s="21"/>
      <c r="F101" s="21"/>
      <c r="G101" s="21"/>
      <c r="H101" s="21"/>
      <c r="I101" s="21"/>
      <c r="J101" s="21"/>
      <c r="K101" s="21"/>
      <c r="L101" s="21"/>
      <c r="M101" s="21"/>
      <c r="N101" s="21"/>
      <c r="O101" s="21"/>
      <c r="P101" s="21"/>
      <c r="R101" s="21"/>
      <c r="S101" s="21"/>
      <c r="T101" s="43"/>
      <c r="U101" s="21"/>
      <c r="V101" s="21"/>
    </row>
    <row r="102" spans="1:22" ht="12.75">
      <c r="A102" s="21"/>
      <c r="B102" s="21"/>
      <c r="C102" s="21"/>
      <c r="D102" s="21"/>
      <c r="E102" s="21"/>
      <c r="F102" s="21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R102" s="21"/>
      <c r="S102" s="21"/>
      <c r="T102" s="43"/>
      <c r="U102" s="21"/>
      <c r="V102" s="21"/>
    </row>
    <row r="103" spans="1:22" ht="12.75">
      <c r="A103" s="21"/>
      <c r="B103" s="21"/>
      <c r="C103" s="21"/>
      <c r="D103" s="21"/>
      <c r="E103" s="21"/>
      <c r="F103" s="21"/>
      <c r="G103" s="21"/>
      <c r="H103" s="21"/>
      <c r="I103" s="21"/>
      <c r="J103" s="21"/>
      <c r="K103" s="21"/>
      <c r="L103" s="21"/>
      <c r="M103" s="21"/>
      <c r="N103" s="21"/>
      <c r="O103" s="21"/>
      <c r="P103" s="21"/>
      <c r="R103" s="21"/>
      <c r="S103" s="21"/>
      <c r="T103" s="43"/>
      <c r="U103" s="21"/>
      <c r="V103" s="21"/>
    </row>
    <row r="104" spans="1:22" ht="12.75">
      <c r="A104" s="21"/>
      <c r="B104" s="21"/>
      <c r="C104" s="21"/>
      <c r="D104" s="21"/>
      <c r="E104" s="21"/>
      <c r="F104" s="21"/>
      <c r="G104" s="21"/>
      <c r="H104" s="21"/>
      <c r="I104" s="21"/>
      <c r="J104" s="21"/>
      <c r="K104" s="21"/>
      <c r="L104" s="21"/>
      <c r="M104" s="21"/>
      <c r="N104" s="21"/>
      <c r="O104" s="21"/>
      <c r="P104" s="21"/>
      <c r="R104" s="21"/>
      <c r="S104" s="21"/>
      <c r="T104" s="43"/>
      <c r="U104" s="21"/>
      <c r="V104" s="21"/>
    </row>
    <row r="105" spans="1:22" ht="12.75">
      <c r="A105" s="21"/>
      <c r="B105" s="21"/>
      <c r="C105" s="21"/>
      <c r="D105" s="21"/>
      <c r="E105" s="21"/>
      <c r="F105" s="21"/>
      <c r="G105" s="21"/>
      <c r="H105" s="21"/>
      <c r="I105" s="21"/>
      <c r="J105" s="21"/>
      <c r="K105" s="21"/>
      <c r="L105" s="21"/>
      <c r="M105" s="21"/>
      <c r="N105" s="21"/>
      <c r="O105" s="21"/>
      <c r="P105" s="21"/>
      <c r="R105" s="21"/>
      <c r="S105" s="21"/>
      <c r="T105" s="43"/>
      <c r="U105" s="21"/>
      <c r="V105" s="21"/>
    </row>
    <row r="106" spans="1:22" ht="12.75">
      <c r="A106" s="21"/>
      <c r="B106" s="21"/>
      <c r="C106" s="21"/>
      <c r="D106" s="21"/>
      <c r="E106" s="21"/>
      <c r="F106" s="21"/>
      <c r="G106" s="21"/>
      <c r="H106" s="21"/>
      <c r="I106" s="21"/>
      <c r="J106" s="21"/>
      <c r="K106" s="21"/>
      <c r="L106" s="21"/>
      <c r="M106" s="21"/>
      <c r="N106" s="21"/>
      <c r="O106" s="21"/>
      <c r="P106" s="21"/>
      <c r="R106" s="21"/>
      <c r="S106" s="21"/>
      <c r="T106" s="43"/>
      <c r="U106" s="21"/>
      <c r="V106" s="21"/>
    </row>
    <row r="107" spans="1:22" ht="12.75">
      <c r="A107" s="21"/>
      <c r="B107" s="21"/>
      <c r="C107" s="21"/>
      <c r="D107" s="21"/>
      <c r="E107" s="21"/>
      <c r="F107" s="21"/>
      <c r="G107" s="21"/>
      <c r="H107" s="21"/>
      <c r="I107" s="21"/>
      <c r="J107" s="21"/>
      <c r="K107" s="21"/>
      <c r="L107" s="21"/>
      <c r="M107" s="21"/>
      <c r="N107" s="21"/>
      <c r="O107" s="21"/>
      <c r="P107" s="21"/>
      <c r="R107" s="21"/>
      <c r="S107" s="21"/>
      <c r="T107" s="43"/>
      <c r="U107" s="21"/>
      <c r="V107" s="21"/>
    </row>
    <row r="108" spans="18:22" ht="12.75">
      <c r="R108" s="21"/>
      <c r="S108" s="21"/>
      <c r="T108" s="43"/>
      <c r="U108" s="21"/>
      <c r="V108" s="21"/>
    </row>
    <row r="109" spans="18:22" ht="12.75">
      <c r="R109" s="21"/>
      <c r="S109" s="21"/>
      <c r="T109" s="43"/>
      <c r="U109" s="21"/>
      <c r="V109" s="21"/>
    </row>
    <row r="110" spans="18:22" ht="12.75">
      <c r="R110" s="21"/>
      <c r="S110" s="21"/>
      <c r="T110" s="43"/>
      <c r="U110" s="21"/>
      <c r="V110" s="21"/>
    </row>
    <row r="111" spans="18:22" ht="12.75">
      <c r="R111" s="21"/>
      <c r="S111" s="21"/>
      <c r="T111" s="43"/>
      <c r="U111" s="21"/>
      <c r="V111" s="21"/>
    </row>
    <row r="112" spans="18:22" ht="12.75">
      <c r="R112" s="21"/>
      <c r="S112" s="21"/>
      <c r="T112" s="43"/>
      <c r="U112" s="21"/>
      <c r="V112" s="21"/>
    </row>
    <row r="113" spans="18:22" ht="12.75">
      <c r="R113" s="21"/>
      <c r="S113" s="21"/>
      <c r="T113" s="43"/>
      <c r="U113" s="21"/>
      <c r="V113" s="21"/>
    </row>
    <row r="114" spans="18:22" ht="12.75">
      <c r="R114" s="21"/>
      <c r="S114" s="21"/>
      <c r="T114" s="43"/>
      <c r="U114" s="21"/>
      <c r="V114" s="21"/>
    </row>
    <row r="115" spans="18:22" ht="12.75">
      <c r="R115" s="21"/>
      <c r="S115" s="21"/>
      <c r="T115" s="43"/>
      <c r="U115" s="21"/>
      <c r="V115" s="21"/>
    </row>
    <row r="116" spans="18:22" ht="12.75">
      <c r="R116" s="21"/>
      <c r="S116" s="21"/>
      <c r="T116" s="43"/>
      <c r="U116" s="21"/>
      <c r="V116" s="21"/>
    </row>
    <row r="117" spans="18:22" ht="12.75">
      <c r="R117" s="21"/>
      <c r="S117" s="21"/>
      <c r="T117" s="43"/>
      <c r="U117" s="21"/>
      <c r="V117" s="21"/>
    </row>
    <row r="118" spans="18:22" ht="12.75">
      <c r="R118" s="21"/>
      <c r="S118" s="21"/>
      <c r="T118" s="43"/>
      <c r="U118" s="21"/>
      <c r="V118" s="21"/>
    </row>
    <row r="119" spans="18:22" ht="12.75">
      <c r="R119" s="21"/>
      <c r="S119" s="21"/>
      <c r="T119" s="43"/>
      <c r="U119" s="21"/>
      <c r="V119" s="21"/>
    </row>
    <row r="120" spans="18:22" ht="12.75">
      <c r="R120" s="21"/>
      <c r="S120" s="21"/>
      <c r="T120" s="43"/>
      <c r="U120" s="21"/>
      <c r="V120" s="21"/>
    </row>
    <row r="121" spans="18:22" ht="12.75">
      <c r="R121" s="21"/>
      <c r="S121" s="21"/>
      <c r="T121" s="43"/>
      <c r="U121" s="21"/>
      <c r="V121" s="21"/>
    </row>
  </sheetData>
  <sheetProtection/>
  <printOptions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Eigenaar</cp:lastModifiedBy>
  <cp:lastPrinted>2022-02-14T12:54:01Z</cp:lastPrinted>
  <dcterms:created xsi:type="dcterms:W3CDTF">2001-09-23T10:50:53Z</dcterms:created>
  <dcterms:modified xsi:type="dcterms:W3CDTF">2022-02-14T12:55:41Z</dcterms:modified>
  <cp:category/>
  <cp:version/>
  <cp:contentType/>
  <cp:contentStatus/>
</cp:coreProperties>
</file>